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800" yWindow="15" windowWidth="14325" windowHeight="1201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Лист1!$A$1:$F$347</definedName>
  </definedNames>
  <calcPr calcId="144525"/>
</workbook>
</file>

<file path=xl/calcChain.xml><?xml version="1.0" encoding="utf-8"?>
<calcChain xmlns="http://schemas.openxmlformats.org/spreadsheetml/2006/main">
  <c r="F16" i="1" l="1"/>
  <c r="F312" i="1" l="1"/>
  <c r="F310" i="1"/>
  <c r="F285" i="1"/>
</calcChain>
</file>

<file path=xl/comments1.xml><?xml version="1.0" encoding="utf-8"?>
<comments xmlns="http://schemas.openxmlformats.org/spreadsheetml/2006/main">
  <authors>
    <author>user</author>
  </authors>
  <commentList>
    <comment ref="A8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добавили строку энцефалит в крови</t>
        </r>
      </text>
    </comment>
    <comment ref="C18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убрала клеща</t>
        </r>
      </text>
    </comment>
    <comment ref="C18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убрала клеща</t>
        </r>
      </text>
    </comment>
  </commentList>
</comments>
</file>

<file path=xl/sharedStrings.xml><?xml version="1.0" encoding="utf-8"?>
<sst xmlns="http://schemas.openxmlformats.org/spreadsheetml/2006/main" count="1392" uniqueCount="640">
  <si>
    <t>Государственное бюджетное учреждение здравоохранения</t>
  </si>
  <si>
    <t xml:space="preserve">«ИНФЕКЦИОННАЯ БОЛЬНИЦА КАЛИНИНГРАДСКОЙ ОБЛАСТИ» </t>
  </si>
  <si>
    <t>"УТВЕРЖДАЮ"</t>
  </si>
  <si>
    <t>ПРЕЙСКУРАНТ</t>
  </si>
  <si>
    <t>Код</t>
  </si>
  <si>
    <t>Наименование процедуры</t>
  </si>
  <si>
    <t>Биологический материал</t>
  </si>
  <si>
    <t>Результат</t>
  </si>
  <si>
    <t>Срок исполнения</t>
  </si>
  <si>
    <t>Цена (руб.)</t>
  </si>
  <si>
    <t>Оформление сертификата на отсутствие антител к ВИЧ (ул. Желябова 6/8)</t>
  </si>
  <si>
    <t xml:space="preserve">A11.12.009 </t>
  </si>
  <si>
    <r>
      <t>Взятие крови из периферической вены (</t>
    </r>
    <r>
      <rPr>
        <b/>
        <sz val="10"/>
        <rFont val="Times New Roman"/>
        <family val="1"/>
        <charset val="204"/>
      </rPr>
      <t>Забор крови из вены</t>
    </r>
    <r>
      <rPr>
        <sz val="10"/>
        <rFont val="Times New Roman"/>
        <family val="1"/>
        <charset val="204"/>
      </rPr>
      <t>)</t>
    </r>
  </si>
  <si>
    <t>кровь</t>
  </si>
  <si>
    <t>качественный</t>
  </si>
  <si>
    <t>3 дня</t>
  </si>
  <si>
    <t>А26.06.049.001</t>
  </si>
  <si>
    <t>Исследование</t>
  </si>
  <si>
    <t>001-005</t>
  </si>
  <si>
    <t>Выписка  сертификата</t>
  </si>
  <si>
    <t>001-006</t>
  </si>
  <si>
    <t>001-007</t>
  </si>
  <si>
    <r>
      <t xml:space="preserve">Забор мазка проводится </t>
    </r>
    <r>
      <rPr>
        <b/>
        <sz val="10"/>
        <rFont val="Times New Roman"/>
        <family val="1"/>
        <charset val="204"/>
      </rPr>
      <t>с 8</t>
    </r>
    <r>
      <rPr>
        <b/>
        <vertAlign val="superscript"/>
        <sz val="10"/>
        <rFont val="Times New Roman"/>
        <family val="1"/>
        <charset val="204"/>
      </rPr>
      <t>30</t>
    </r>
    <r>
      <rPr>
        <b/>
        <sz val="10"/>
        <rFont val="Times New Roman"/>
        <family val="1"/>
        <charset val="204"/>
      </rPr>
      <t xml:space="preserve"> до 13</t>
    </r>
    <r>
      <rPr>
        <b/>
        <vertAlign val="superscript"/>
        <sz val="10"/>
        <rFont val="Times New Roman"/>
        <family val="1"/>
        <charset val="204"/>
      </rPr>
      <t>00</t>
    </r>
    <r>
      <rPr>
        <sz val="10"/>
        <rFont val="Times New Roman"/>
        <family val="1"/>
        <charset val="204"/>
      </rPr>
      <t xml:space="preserve"> с понедельника по пятницу.</t>
    </r>
  </si>
  <si>
    <r>
      <t xml:space="preserve">Забор мазка из уретры проводится </t>
    </r>
    <r>
      <rPr>
        <b/>
        <sz val="10"/>
        <rFont val="Times New Roman"/>
        <family val="1"/>
        <charset val="204"/>
      </rPr>
      <t>не менее чем через 2 часа</t>
    </r>
    <r>
      <rPr>
        <sz val="10"/>
        <rFont val="Times New Roman"/>
        <family val="1"/>
        <charset val="204"/>
      </rPr>
      <t xml:space="preserve"> после последнего мочеиспускания.</t>
    </r>
  </si>
  <si>
    <t xml:space="preserve">Забор мочи из первой утренней порции. </t>
  </si>
  <si>
    <r>
      <t xml:space="preserve">Забор крови из вены проводится </t>
    </r>
    <r>
      <rPr>
        <b/>
        <sz val="10"/>
        <rFont val="Times New Roman"/>
        <family val="1"/>
        <charset val="204"/>
      </rPr>
      <t>с 8</t>
    </r>
    <r>
      <rPr>
        <b/>
        <vertAlign val="superscript"/>
        <sz val="10"/>
        <rFont val="Times New Roman"/>
        <family val="1"/>
        <charset val="204"/>
      </rPr>
      <t>00</t>
    </r>
    <r>
      <rPr>
        <b/>
        <sz val="10"/>
        <rFont val="Times New Roman"/>
        <family val="1"/>
        <charset val="204"/>
      </rPr>
      <t xml:space="preserve"> до 14</t>
    </r>
    <r>
      <rPr>
        <b/>
        <vertAlign val="superscript"/>
        <sz val="10"/>
        <rFont val="Times New Roman"/>
        <family val="1"/>
        <charset val="204"/>
      </rPr>
      <t>00</t>
    </r>
    <r>
      <rPr>
        <vertAlign val="super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 понедельника по пятницу</t>
    </r>
  </si>
  <si>
    <r>
      <t>ВНИМАНИЕ:</t>
    </r>
    <r>
      <rPr>
        <sz val="10"/>
        <rFont val="Times New Roman"/>
        <family val="1"/>
        <charset val="204"/>
      </rPr>
      <t xml:space="preserve"> для получения достоверного результата анализ должен проводиться не менее чем через две недели после последнего приема антибиотиков и антибактериальных препаратов.</t>
    </r>
  </si>
  <si>
    <t xml:space="preserve">A06.09.006.001 </t>
  </si>
  <si>
    <t xml:space="preserve">Флюорография </t>
  </si>
  <si>
    <t xml:space="preserve">1.Молекулярно-биологическое исследование /П.Ц.Р./ </t>
  </si>
  <si>
    <t>1.1 Бактериальные и протозойные инфекции.</t>
  </si>
  <si>
    <t>А26.05.013.001</t>
  </si>
  <si>
    <r>
      <t xml:space="preserve">Определение ДНК </t>
    </r>
    <r>
      <rPr>
        <i/>
        <sz val="9"/>
        <rFont val="Times New Roman"/>
        <family val="1"/>
        <charset val="204"/>
      </rPr>
      <t>токсоплазмы</t>
    </r>
    <r>
      <rPr>
        <sz val="9"/>
        <rFont val="Times New Roman"/>
        <family val="1"/>
        <charset val="204"/>
      </rPr>
      <t xml:space="preserve"> (Toxoplasma gondii) методом ПЦР в периферической и пуповинной крови </t>
    </r>
  </si>
  <si>
    <t>3 раб.дн.</t>
  </si>
  <si>
    <t>А26.20.034.001</t>
  </si>
  <si>
    <r>
      <t xml:space="preserve">Определение ДНК возбудителей инфекции, передаваемые половым путем ( Chlamydia trachomatis) в отделяемом слизистых женских половых органов методом ПЦР - </t>
    </r>
    <r>
      <rPr>
        <b/>
        <i/>
        <sz val="9"/>
        <rFont val="Times New Roman"/>
        <family val="1"/>
        <charset val="204"/>
      </rPr>
      <t>хламидии</t>
    </r>
  </si>
  <si>
    <t>А26.28.014.001</t>
  </si>
  <si>
    <t>Определение ДНК хламидии трахоматис (Chlamydia trachomatis) в моче методом ПЦР</t>
  </si>
  <si>
    <t>А26.20.028.001</t>
  </si>
  <si>
    <r>
      <t xml:space="preserve">Определение ДНК </t>
    </r>
    <r>
      <rPr>
        <i/>
        <sz val="9"/>
        <rFont val="Times New Roman"/>
        <family val="1"/>
        <charset val="204"/>
      </rPr>
      <t xml:space="preserve">микоплазмы </t>
    </r>
    <r>
      <rPr>
        <sz val="9"/>
        <rFont val="Times New Roman"/>
        <family val="1"/>
        <charset val="204"/>
      </rPr>
      <t>хоминис (Mycoplasma hominis) в отделяемом слизистых оболочек женских половых органов методом ПЦР, качественное исследование</t>
    </r>
  </si>
  <si>
    <t>А26.20.027.001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</si>
  <si>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</si>
  <si>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А26.20.029.001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</si>
  <si>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</si>
  <si>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количественный</t>
  </si>
  <si>
    <t>5 раб. дней</t>
  </si>
  <si>
    <t>А26.08.064.001</t>
  </si>
  <si>
    <t>Определение ДНК менингококка (Neisseria meningitidis) в мазках со слизистой оболочки ротоглотки методом ПЦР</t>
  </si>
  <si>
    <t>А26.08.030.001</t>
  </si>
  <si>
    <t>А26.08.029.001</t>
  </si>
  <si>
    <t>Определение ДНК Mycoplasma pneumoniae в мазках со слизистой оболочки носоглотки методом ПЦР</t>
  </si>
  <si>
    <t>А26.08.031.001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</si>
  <si>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</si>
  <si>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2 раб.дн.</t>
  </si>
  <si>
    <t>1-2 раб.дн.</t>
  </si>
  <si>
    <t xml:space="preserve">1.2.  Грибковые инфекции </t>
  </si>
  <si>
    <t>А26.20.048</t>
  </si>
  <si>
    <t>Молекулярно-биологическое исследование влагалищного отделяемого на грибы рода кандида (Candida spp.) с уточнением вида</t>
  </si>
  <si>
    <t>кал, моча, мазки с задней стенки ротоглотки, мазки со слизистой носа; отделяемое влагалища; секрет предстательной железы; респираторные секреты(мокрота, БАЛЖ, аспират); СМЖ; гной и другие эксудаты (абсцессы, раны и язвы); отделяемое из ран,;биопсийный материал; синовиальная жидкость</t>
  </si>
  <si>
    <t xml:space="preserve">A26.21.044 </t>
  </si>
  <si>
    <t xml:space="preserve">Молекулярно-биологическое исследование секрета простаты на грибы рода кандида (Candida spp.) с уточнением вида </t>
  </si>
  <si>
    <t xml:space="preserve">A26.21.055 </t>
  </si>
  <si>
    <t xml:space="preserve">Молекулярно-биологическое исследование отделяемого из уретры на грибы рода кандида (Candida spp.) с уточнением вида </t>
  </si>
  <si>
    <t xml:space="preserve">A26.26.017 </t>
  </si>
  <si>
    <t xml:space="preserve">Молекулярно-биологическое исследование отделяемого коньюктивы на грибы рода кандида (Candida spp.) с уточнением вида </t>
  </si>
  <si>
    <t>1.3. Вирусные инфекции</t>
  </si>
  <si>
    <t>А26.05.030.001</t>
  </si>
  <si>
    <t>Определение РНК вируса гепатита A (Hepatitis A virus) в крови методом ПЦР</t>
  </si>
  <si>
    <t>А26.05.020.001</t>
  </si>
  <si>
    <t>Определение ДНК вируса гепатита B (Hepatitis B virus) в крови методом ПЦР, качественное исследование</t>
  </si>
  <si>
    <t>А26.05.020.002</t>
  </si>
  <si>
    <t>Определение ДНК вируса гепатита B (Hepatitis B virus) в крови методом ПЦР, количественное исследование</t>
  </si>
  <si>
    <t>А26.05.020.003</t>
  </si>
  <si>
    <t>Определение генотипа вируса гепатита B (Hepatitis B virus)</t>
  </si>
  <si>
    <t>генотип</t>
  </si>
  <si>
    <t>А26.05.019.001</t>
  </si>
  <si>
    <t>Определение РНК вируса гепатита C (Hepatitis C virus) в крови методом ПЦР, качественное исследование</t>
  </si>
  <si>
    <t>А26.05.019.002</t>
  </si>
  <si>
    <t>Определение РНК вируса гепатита C (Hepatitis C virus) в крови методом ПЦР, количественное исследование</t>
  </si>
  <si>
    <t>А26.05.019.003</t>
  </si>
  <si>
    <t>Определение генотипа вируса гепатита C (Hepatitis C virus)</t>
  </si>
  <si>
    <t>А26.05.023.001</t>
  </si>
  <si>
    <t>Определение РНК вируса гепатита D (Hepatitis D virus) в крови методом ПЦР, качественное исследование</t>
  </si>
  <si>
    <t>А26.05.026.001</t>
  </si>
  <si>
    <t>Определение РНК вируса гепатита G в крови методом ПЦР</t>
  </si>
  <si>
    <t>А26.05.021.002</t>
  </si>
  <si>
    <t>Определение РНК вируса иммунодефицита человека методом ПЦР, качественное исследование</t>
  </si>
  <si>
    <t>А26.05.021.001</t>
  </si>
  <si>
    <t>Количественное определение РНК вируса иммунодефицита человека ВИЧ-1 (Human immunodeficiency virus HIV-1) в плазме крови методом ПЦР</t>
  </si>
  <si>
    <t>Выявление аллели 5701 локуса B главного комплекса гистосовместимости человека (HLA B*5701)</t>
  </si>
  <si>
    <t>А26.05.035.001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</si>
  <si>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</si>
  <si>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А26.05.017.001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</si>
  <si>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</si>
  <si>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А26.05.017.002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</si>
  <si>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</si>
  <si>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А26.05.011.001</t>
  </si>
  <si>
    <t>Определение ДНК вируса Эпштейна-Барр (Epstein - Barr virus) методом ПЦР в периферической и пуповинной крови, качественное исследование</t>
  </si>
  <si>
    <t>А26.05.011.002</t>
  </si>
  <si>
    <t>Определение ДНК вируса Эпштейна-Барр (Epstein - Barr virus) методом ПЦР в периферической и пуповинной крови, количественное исследование</t>
  </si>
  <si>
    <t>А26.05.042.001</t>
  </si>
  <si>
    <t>Определение ДНК вируса ветряной оспы и опоясывающего лишая (Varicella-Zoster virus) в крови методом ПЦР, качественное исследование</t>
  </si>
  <si>
    <t>А26.20.009.005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</si>
  <si>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</si>
  <si>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А26.20.009.006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</si>
  <si>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</si>
  <si>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А26.20.009.003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</si>
  <si>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(16,18,31,33,35,39,45,51,52,56,58,59)</t>
  </si>
  <si>
    <t>количественный с определением генотипа</t>
  </si>
  <si>
    <t>2 раб. дня</t>
  </si>
  <si>
    <t>РНК/ДНК возбудителей инфекций, передающихся иксодовыми клещами (клещевой энцефалит, боррелиоз, анаплазмоз, эрлихиоз)</t>
  </si>
  <si>
    <t>А26.05.056</t>
  </si>
  <si>
    <t>А26.05.057</t>
  </si>
  <si>
    <t>А26.19.074.001</t>
  </si>
  <si>
    <t>А26.19.075.001</t>
  </si>
  <si>
    <t>А26.19.076.001</t>
  </si>
  <si>
    <t>А26.19.063.001</t>
  </si>
  <si>
    <t>А26.19.064.001</t>
  </si>
  <si>
    <t>А26.19.068.001</t>
  </si>
  <si>
    <t>А26.19.069.001</t>
  </si>
  <si>
    <t>А26.19.077.001</t>
  </si>
  <si>
    <t>А26.19.072.001</t>
  </si>
  <si>
    <t>Определение РНК не полиомиелитных энтеровирусов в образцах фекалий методом ПЦР</t>
  </si>
  <si>
    <t>3 раб. дня</t>
  </si>
  <si>
    <t>А26.08.020.001</t>
  </si>
  <si>
    <t>Диагностика внебольничных пневмоний вирусной этинологии, ОРВИ: определение РНК респираторно-синцитиального  вируса (human Respiratory Syncytial virus- hRSv), метапневмовируса (human Metapneumoivirus-hMpv), вирусов парагриппа 1,2,3 и 4 типов (human Parainfluenza virus -1-4 hPiv), коронавирусов видов ОС 43, У229, NL63, HKUI (human Coronavirus- hCov), риновирусов ( human Rhinovirus- hRv), ДНК аденовирусов групп В,С,Е (human adenovirus- hAdv) и бокавируса (human Bocavirus - hBov) в клиническом материале методом ПЦР</t>
  </si>
  <si>
    <t>А26.08.022.001</t>
  </si>
  <si>
    <t>А26.08.023.001</t>
  </si>
  <si>
    <t>А26.08.024.001</t>
  </si>
  <si>
    <t>А26.08.025.001</t>
  </si>
  <si>
    <t>А26.08.026.001</t>
  </si>
  <si>
    <t>А26.08.028.001</t>
  </si>
  <si>
    <t xml:space="preserve">А26.06.049.001
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</si>
  <si>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</si>
  <si>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3 раб дня</t>
  </si>
  <si>
    <t>5 раб дн.</t>
  </si>
  <si>
    <t>А26.06.034.001</t>
  </si>
  <si>
    <t>Определение антител класса M (anti-HAV IgM) к вирусу гепатита A (Hepatitis A virus) в крови</t>
  </si>
  <si>
    <t>А26.06.034.002</t>
  </si>
  <si>
    <t>Обнаружение антител класса G (anti-HAV IgG) к вирусу гепатита A (Hepatitis A virus) в крови</t>
  </si>
  <si>
    <t>А26.06.036.001</t>
  </si>
  <si>
    <t>Определение антигена (HBsAg) вируса гепатита B (Hepatitis B virus) в крови, качественное исследование</t>
  </si>
  <si>
    <t>А26.06.036.002</t>
  </si>
  <si>
    <t>А26.06.039.001</t>
  </si>
  <si>
    <t>Определение антител класса M к ядерному антигену (anti-HBc IgM) вируса гепатита B (Hepatitis B virus) в крови</t>
  </si>
  <si>
    <t>А26.06.039.002</t>
  </si>
  <si>
    <t>Определение антител класса G к ядерному антигену (anti-HBc IgG) вируса гепатита B (Hepatitis B virus) в крови</t>
  </si>
  <si>
    <t xml:space="preserve">A26.06.040.002 </t>
  </si>
  <si>
    <t xml:space="preserve">Определение антител к поверхностному антигену (anti-HBs) вируса гепатита B (Hepatitis B virus) в крови, количественное исследование </t>
  </si>
  <si>
    <t>А26.06.035.</t>
  </si>
  <si>
    <t>Определение антигена (HbeAg) вируса гепатита B (Hepatitis B virus) в крови</t>
  </si>
  <si>
    <t>А26.06.038.</t>
  </si>
  <si>
    <t>Определение антител к e-антигену (anti-HBe) вируса гепатита B (Hepatitis B virus) в крови</t>
  </si>
  <si>
    <t xml:space="preserve">A26.06.041.002 </t>
  </si>
  <si>
    <t xml:space="preserve">Определение суммарных антител классов M и G (anti-HCV IgG и anti-HCV IgM) к вирусу гепатита C (Hepatitis C virus) в крови </t>
  </si>
  <si>
    <t>А26.06.127</t>
  </si>
  <si>
    <t>5 раб.дн.</t>
  </si>
  <si>
    <t>А26.06.043.</t>
  </si>
  <si>
    <t>Определение антител к вирусу гепатита D (Hepatitis D virus) в крови</t>
  </si>
  <si>
    <t>А26.06.044.</t>
  </si>
  <si>
    <t>Определение антител к вирусу гепатита E (Hepatitis E virus) в крови</t>
  </si>
  <si>
    <t>4 раб.дн.</t>
  </si>
  <si>
    <t>А26.06.022.002</t>
  </si>
  <si>
    <t>Определение антител класса M (IgM) к цитомегаловирусу (Cytomegalovirus) в крови</t>
  </si>
  <si>
    <t>А26.06.022.001</t>
  </si>
  <si>
    <t>Определение антител класса G (IgG) к цитомегаловирусу (Cytomegalovirus) в крови</t>
  </si>
  <si>
    <t>А26.06.022.003</t>
  </si>
  <si>
    <t>Определение индекса авидности антител класса G (IgG avidity) к цитомегаловирусу (Cytomegalovirus) в крови</t>
  </si>
  <si>
    <t>А26.06.081.002</t>
  </si>
  <si>
    <t>А26.06.081.001</t>
  </si>
  <si>
    <t>Определение антител класса G (IgG) к токсоплазме (Toxoplasma gondii) в крови</t>
  </si>
  <si>
    <t>А26.06.081.003</t>
  </si>
  <si>
    <t>Определение индекса авидности антител класса G (IgG avidity) антител к токсоплазме (Toxoplasma gondii) в крови</t>
  </si>
  <si>
    <t>А26.06.045.003</t>
  </si>
  <si>
    <t>Определение антител класса M (IgM) к вирусу простого герпеса 1 и 2 типов (Herpes simplex virus types 1, 2) в крови</t>
  </si>
  <si>
    <t>А26.06.045.001</t>
  </si>
  <si>
    <t>Определение антител класса G (IgG) к вирусу простого герпеса 1 типа (Herpes simplex virus 1) в крови</t>
  </si>
  <si>
    <t>А26.06.045.002</t>
  </si>
  <si>
    <t>Определение антител класса G (IgG) к вирусу простого герпеса 2 типа (Herpes simplex virus 2) в крови</t>
  </si>
  <si>
    <t xml:space="preserve">A26.06.046.002 </t>
  </si>
  <si>
    <t>А26.06.047.001</t>
  </si>
  <si>
    <t>Определение антител класса G (IgG) к вирусу герпеса человека 6 типа (Human herpes virus 6) в крови</t>
  </si>
  <si>
    <t>А26.06.018.001</t>
  </si>
  <si>
    <t>Определение антител класса A (IgA) к хламидии трахоматис (Chlamydia trachomatis) в крови</t>
  </si>
  <si>
    <t>А26.06.018.003</t>
  </si>
  <si>
    <t>А26.06.016.</t>
  </si>
  <si>
    <t>Уреаплазмоз: Ig A</t>
  </si>
  <si>
    <t>Уреаплазмоз: Ig G</t>
  </si>
  <si>
    <t>А26.06.057.</t>
  </si>
  <si>
    <t>А26.06.030.</t>
  </si>
  <si>
    <t xml:space="preserve">Определение антител класса G (IgG) к ранним белкам (EA) вируса Эпштейна-Барр (Epstein-Barr virus) в крови </t>
  </si>
  <si>
    <t>А26.06.031.</t>
  </si>
  <si>
    <t xml:space="preserve">Определение антител класса G (IgG) к ядерному антигену (NA) вируса Эпштейна-Барр (Epstein-Barr virus) в крови </t>
  </si>
  <si>
    <t>А26.06.029.001</t>
  </si>
  <si>
    <t xml:space="preserve">Определение антител класса M (IgM) к капсидному антигену (VCA) вируса Эпштейна-Барр (Epstein - Barr virus) в крови </t>
  </si>
  <si>
    <t>А26.06.029.002</t>
  </si>
  <si>
    <t xml:space="preserve">Определение антител класса G (IgG) к капсидному антигену (VCA) вируса Эпштейна-Барр (Epstein - Barr virus) в крови </t>
  </si>
  <si>
    <t xml:space="preserve">A26.06.071.001 </t>
  </si>
  <si>
    <t xml:space="preserve">Определение антител класса G (IgG) к вирусу краснухи (Rubella virus) в крови </t>
  </si>
  <si>
    <t xml:space="preserve">A26.06.071.002 </t>
  </si>
  <si>
    <t xml:space="preserve">Определение антител класса M (IgM) к вирусу краснухи (Rubella virus) в крови </t>
  </si>
  <si>
    <t xml:space="preserve">A26.06.071.003 </t>
  </si>
  <si>
    <t xml:space="preserve">Определение индекса авидности антител класса G (IgG avidity) к вирусу краснухи (Rubella virus) в крови </t>
  </si>
  <si>
    <t xml:space="preserve">A26.06.056.001 </t>
  </si>
  <si>
    <t xml:space="preserve">Определение антител класса G (IgG) к вирусу кори в крови </t>
  </si>
  <si>
    <t xml:space="preserve">A26.06.056.002 </t>
  </si>
  <si>
    <t xml:space="preserve">Определение антител класса M, (IgM) к вирусу кори в крови </t>
  </si>
  <si>
    <t xml:space="preserve">A26.06.084.001 </t>
  </si>
  <si>
    <t xml:space="preserve">Определение антител класса G (IgG) к вирусу ветряной оспы и опоясывающего лишая (Varicella-Zoster virus) в крови </t>
  </si>
  <si>
    <t xml:space="preserve">A26.06.084.002 </t>
  </si>
  <si>
    <t xml:space="preserve">Определение антител класса M (IgM) к вирусу ветряной оспы и опоясывающего лишая (Varicella-Zoster virus) в крови </t>
  </si>
  <si>
    <t xml:space="preserve">A26.06.032 </t>
  </si>
  <si>
    <t xml:space="preserve">Определение антител классов A, M, G (IgM, IgA, IgG) к лямблиям в крови </t>
  </si>
  <si>
    <t xml:space="preserve">A26.06.062 </t>
  </si>
  <si>
    <t xml:space="preserve">Определение антител к возбудителю описторхоза (Opisthorchis felineus) в крови </t>
  </si>
  <si>
    <t xml:space="preserve">A26.06.080 </t>
  </si>
  <si>
    <t xml:space="preserve">A26.06.079 </t>
  </si>
  <si>
    <t xml:space="preserve">Определение антител к трихинеллам (Trichinella spp.) в крови </t>
  </si>
  <si>
    <t xml:space="preserve">A26.06.024 </t>
  </si>
  <si>
    <t xml:space="preserve">Определение антител класса G (IgG) к эхинококку однокамерному в крови </t>
  </si>
  <si>
    <t xml:space="preserve">A26.06.121 </t>
  </si>
  <si>
    <t xml:space="preserve">Определение антител к аскаридам (Ascaris lumbricoides) </t>
  </si>
  <si>
    <t xml:space="preserve">A26.06.033 </t>
  </si>
  <si>
    <t xml:space="preserve">Определение антител к хеликобактер пилори (Helicobacter pylori) в крови </t>
  </si>
  <si>
    <t xml:space="preserve">A12.06.019 </t>
  </si>
  <si>
    <t>A26.06.093</t>
  </si>
  <si>
    <t>Определение антител к сероварам иерсинии энтероколитика (Yersinia enterocolitica) в крови (Иерсиниоз Ig A )</t>
  </si>
  <si>
    <t xml:space="preserve">A26.06.012 </t>
  </si>
  <si>
    <t xml:space="preserve">A26.06.011.001 </t>
  </si>
  <si>
    <r>
      <t xml:space="preserve">Определение антител класса M (IgM) к возбудителям иксодовых клещевых боррелиозов группы Borrelia burgdorferi sensu lato в крови </t>
    </r>
    <r>
      <rPr>
        <i/>
        <sz val="9"/>
        <rFont val="Times New Roman"/>
        <family val="1"/>
        <charset val="204"/>
      </rPr>
      <t>(Болезнь Лайма)</t>
    </r>
  </si>
  <si>
    <t xml:space="preserve">A26.06.011.002 </t>
  </si>
  <si>
    <r>
      <t>Определение антител класса G (IgG) к возбудителям иксодовых клещевых боррелиозов группы Borrelia burgdorferi sensu lato в крови  (</t>
    </r>
    <r>
      <rPr>
        <i/>
        <sz val="9"/>
        <rFont val="Times New Roman"/>
        <family val="1"/>
        <charset val="204"/>
      </rPr>
      <t>Болезнь Лайма</t>
    </r>
    <r>
      <rPr>
        <sz val="9"/>
        <rFont val="Times New Roman"/>
        <family val="1"/>
        <charset val="204"/>
      </rPr>
      <t>)</t>
    </r>
  </si>
  <si>
    <t xml:space="preserve">A26.06.088.001 </t>
  </si>
  <si>
    <t xml:space="preserve">Определение антител класса M (IgM) к вирусу клещевого энцефалита в крови </t>
  </si>
  <si>
    <t xml:space="preserve">A26.06.088.002 </t>
  </si>
  <si>
    <t xml:space="preserve">Определение антител класса G (IgG) к вирусу клещевого энцефалита в крови </t>
  </si>
  <si>
    <t xml:space="preserve">A26.06.105 </t>
  </si>
  <si>
    <r>
      <t>Определение антител к Clostridium tetani в крови (</t>
    </r>
    <r>
      <rPr>
        <i/>
        <sz val="9"/>
        <rFont val="Times New Roman"/>
        <family val="1"/>
        <charset val="204"/>
      </rPr>
      <t>Столбняк</t>
    </r>
    <r>
      <rPr>
        <sz val="9"/>
        <rFont val="Times New Roman"/>
        <family val="1"/>
        <charset val="204"/>
      </rPr>
      <t>)</t>
    </r>
  </si>
  <si>
    <t xml:space="preserve">A26.06.112.001 </t>
  </si>
  <si>
    <t xml:space="preserve">Определение антител класса G (IgG) к вирусу паротита (Mumps virus) в крови </t>
  </si>
  <si>
    <t xml:space="preserve">A26.19.039 </t>
  </si>
  <si>
    <t xml:space="preserve">Определение антигенов ротавирусов (Rotavirus gr.A) в образцах фекалий </t>
  </si>
  <si>
    <t xml:space="preserve">A26.19.040 </t>
  </si>
  <si>
    <t xml:space="preserve">Определение антигенов норовирусов (Norovirus) в образцах фекалий </t>
  </si>
  <si>
    <t xml:space="preserve">A26.19.042 </t>
  </si>
  <si>
    <t xml:space="preserve">Определение антигенов аденовирусов (Adenovirus) в образцах фекалий </t>
  </si>
  <si>
    <t xml:space="preserve">A12.06.017 </t>
  </si>
  <si>
    <t>Определение содержания антител к тироглобулину в сыворотке крови (АТГ)</t>
  </si>
  <si>
    <t xml:space="preserve">A09.05.065 </t>
  </si>
  <si>
    <t xml:space="preserve">Исследование уровня тиреотропного гормона (ТТГ) в крови </t>
  </si>
  <si>
    <t xml:space="preserve">A09.05.060 </t>
  </si>
  <si>
    <t xml:space="preserve">Исследование уровня общего трийодтиронина (Т3) в крови </t>
  </si>
  <si>
    <t xml:space="preserve">A09.05.064 </t>
  </si>
  <si>
    <t xml:space="preserve">Исследование уровня общего тироксина (Т4) сыворотки крови </t>
  </si>
  <si>
    <t xml:space="preserve">A12.06.045 </t>
  </si>
  <si>
    <t xml:space="preserve">Определение содержания антител к тиреопероксидазе в крови </t>
  </si>
  <si>
    <t xml:space="preserve">A09.05.061 </t>
  </si>
  <si>
    <t xml:space="preserve">Исследование уровня свободного трийодтиронина (СТ3) в крови </t>
  </si>
  <si>
    <t xml:space="preserve">A09.05.063 </t>
  </si>
  <si>
    <t xml:space="preserve">Исследование уровня свободного тироксина (СТ4) сыворотки крови </t>
  </si>
  <si>
    <t xml:space="preserve">A09.05.087 </t>
  </si>
  <si>
    <t xml:space="preserve">Исследование уровня пролактина в крови </t>
  </si>
  <si>
    <t xml:space="preserve">A09.05.078 </t>
  </si>
  <si>
    <t xml:space="preserve">Исследование уровня общего тестостерона в крови </t>
  </si>
  <si>
    <t xml:space="preserve">A09.05.132 </t>
  </si>
  <si>
    <t xml:space="preserve">Исследование уровня фолликулостимулирующего гормона в сыворотке крови </t>
  </si>
  <si>
    <t xml:space="preserve">A09.05.131 </t>
  </si>
  <si>
    <t xml:space="preserve">Исследование уровня лютеинизирующего гормона в сыворотке крови </t>
  </si>
  <si>
    <t xml:space="preserve">A09.05.090 </t>
  </si>
  <si>
    <t xml:space="preserve">Исследование уровня хорионического гонадотропина в крови </t>
  </si>
  <si>
    <t xml:space="preserve">A09.05.153 </t>
  </si>
  <si>
    <t xml:space="preserve">Исследование уровня прогестерона в крови </t>
  </si>
  <si>
    <t xml:space="preserve">A09.05.139 </t>
  </si>
  <si>
    <t xml:space="preserve">Исследование уровня 17-гидроксипрогестерона в крови </t>
  </si>
  <si>
    <t xml:space="preserve">A09.05.154 </t>
  </si>
  <si>
    <t xml:space="preserve">Исследование уровня общего эстрадиола в крови </t>
  </si>
  <si>
    <t xml:space="preserve">A09.05.195 </t>
  </si>
  <si>
    <t xml:space="preserve">Исследование уровня ракового эмбрионального антигена в крови </t>
  </si>
  <si>
    <t xml:space="preserve">A09.05.130 </t>
  </si>
  <si>
    <t xml:space="preserve">Исследование уровня простатспецифического антигена общего в крови </t>
  </si>
  <si>
    <t xml:space="preserve">A09.05.130.001 </t>
  </si>
  <si>
    <t xml:space="preserve">Исследование уровня простатспецифического антигена свободного в крови </t>
  </si>
  <si>
    <t xml:space="preserve">A09.05.089 </t>
  </si>
  <si>
    <t xml:space="preserve">Исследование уровня альфа-фетопротеина в сыворотке крови </t>
  </si>
  <si>
    <t xml:space="preserve">A09.05.135 </t>
  </si>
  <si>
    <t xml:space="preserve">Исследование уровня общего кортизола в крови </t>
  </si>
  <si>
    <t xml:space="preserve">A09.05.231 </t>
  </si>
  <si>
    <t xml:space="preserve">Исследование уровня опухолеассоциированного маркера СА 15-3 в крови </t>
  </si>
  <si>
    <t xml:space="preserve">A09.05.202 </t>
  </si>
  <si>
    <t xml:space="preserve">Исследование уровня антигена аденогенных раков CA 125 в крови </t>
  </si>
  <si>
    <t xml:space="preserve">A09.05.058 </t>
  </si>
  <si>
    <t xml:space="preserve">Исследование уровня паратиреоидного гормона в крови </t>
  </si>
  <si>
    <t xml:space="preserve">A09.05.056 </t>
  </si>
  <si>
    <t xml:space="preserve">Исследование уровня инсулина плазмы крови </t>
  </si>
  <si>
    <t xml:space="preserve">A09.05.066 </t>
  </si>
  <si>
    <t xml:space="preserve">Исследование уровня соматотропного гормона в крови </t>
  </si>
  <si>
    <t xml:space="preserve">A09.05.149 </t>
  </si>
  <si>
    <t xml:space="preserve">Исследование уровня дегидроэпиандростерона сульфата в крови </t>
  </si>
  <si>
    <t xml:space="preserve">A09.05.067 </t>
  </si>
  <si>
    <t xml:space="preserve">Исследование уровня адренокортикотропного гормона в крови </t>
  </si>
  <si>
    <t xml:space="preserve">A09.05.225 </t>
  </si>
  <si>
    <t xml:space="preserve">Исследование уровня антимюллерова гормона в крови </t>
  </si>
  <si>
    <t xml:space="preserve">A26.06.012.001 </t>
  </si>
  <si>
    <t xml:space="preserve">Определение антител к бруцеллам (Brucella spp.) в реакции агглютинации Хеддльсона </t>
  </si>
  <si>
    <t xml:space="preserve">A26.06.012.002 </t>
  </si>
  <si>
    <t xml:space="preserve">Определение антител к бруцеллам (Brucella spp) в реакции агглютинации Райта </t>
  </si>
  <si>
    <t xml:space="preserve">A26.06.104 </t>
  </si>
  <si>
    <t xml:space="preserve">A26.06.109 </t>
  </si>
  <si>
    <t xml:space="preserve">Определение антител к возбудителю менингококка (Neisseria meningitidis) в крови </t>
  </si>
  <si>
    <t xml:space="preserve">A26.06.073 </t>
  </si>
  <si>
    <t xml:space="preserve">A26.06.077 </t>
  </si>
  <si>
    <t xml:space="preserve">A26.06.097 </t>
  </si>
  <si>
    <t xml:space="preserve">Определение антител классов M, G (IgM, IgG) к шигелле Зонне (Shigella sonnei) в крови </t>
  </si>
  <si>
    <t xml:space="preserve">A26.06.098 </t>
  </si>
  <si>
    <t xml:space="preserve">Определение антител классов M, G (IgM, IgG) к шигелле Флекснера (Shigella flexneri) в крови </t>
  </si>
  <si>
    <t xml:space="preserve">A26.06.093 </t>
  </si>
  <si>
    <t xml:space="preserve">Определение антител классов M, G (IgM, IgG) к иерсинии энтероколитика (Yersinia enterocolitica) в крови </t>
  </si>
  <si>
    <t xml:space="preserve">A26.06.094 </t>
  </si>
  <si>
    <t xml:space="preserve">Определение антител классов M, G (IgM, IgG) к иерсинии псевдотуберкулеза (Yersinia pseudotuberculosis) в крови </t>
  </si>
  <si>
    <t xml:space="preserve">A26.06.118 </t>
  </si>
  <si>
    <t xml:space="preserve">A12.06.015 </t>
  </si>
  <si>
    <t xml:space="preserve">Определение антистрептолизина-O в сыворотке крови </t>
  </si>
  <si>
    <t>1 раб.день</t>
  </si>
  <si>
    <t xml:space="preserve">A12.06.001.001 </t>
  </si>
  <si>
    <t xml:space="preserve">Исследование CD3+ лимфоцитов </t>
  </si>
  <si>
    <t xml:space="preserve">A12.06.001.002 </t>
  </si>
  <si>
    <t xml:space="preserve">Исследование CD4+ лимфоцитов </t>
  </si>
  <si>
    <t xml:space="preserve">A12.06.001.003 </t>
  </si>
  <si>
    <t xml:space="preserve">Исследование CD8+ лимфоцитов </t>
  </si>
  <si>
    <t xml:space="preserve">A09.05.054.002 </t>
  </si>
  <si>
    <t xml:space="preserve">Исследование уровня иммуноглобулина A в крови </t>
  </si>
  <si>
    <t xml:space="preserve">A09.05.054.003 </t>
  </si>
  <si>
    <t xml:space="preserve">Исследование уровня иммуноглобулина M в крови </t>
  </si>
  <si>
    <t xml:space="preserve">A09.05.054.004 </t>
  </si>
  <si>
    <t xml:space="preserve">Исследование уровня иммуноглобулина G в крови </t>
  </si>
  <si>
    <t xml:space="preserve">A09.05.054.001 </t>
  </si>
  <si>
    <t xml:space="preserve">Исследование уровня общего иммуноглобулина E в крови </t>
  </si>
  <si>
    <t xml:space="preserve">A09.05.074 </t>
  </si>
  <si>
    <t xml:space="preserve">Исследование уровня циркулирующих иммунных комплексов в крови </t>
  </si>
  <si>
    <t xml:space="preserve">A09.05.118 </t>
  </si>
  <si>
    <t>1 раб. день</t>
  </si>
  <si>
    <t xml:space="preserve">A09.05.041 </t>
  </si>
  <si>
    <t xml:space="preserve">Определение активности аспартатаминотрансферазы в крови </t>
  </si>
  <si>
    <t xml:space="preserve">A09.05.042 </t>
  </si>
  <si>
    <t xml:space="preserve">Определение активности аланинаминотрансферазы в крови </t>
  </si>
  <si>
    <t xml:space="preserve">A09.05.046 </t>
  </si>
  <si>
    <t xml:space="preserve">Определение активности щелочной фосфатазы в крови </t>
  </si>
  <si>
    <t xml:space="preserve">A09.05.044 </t>
  </si>
  <si>
    <t xml:space="preserve">Определение активности гамма-глютамилтрансферазы в крови </t>
  </si>
  <si>
    <t xml:space="preserve">A09.05.045 </t>
  </si>
  <si>
    <t xml:space="preserve">Определение активности амилазы в крови </t>
  </si>
  <si>
    <t xml:space="preserve">A09.05.010 </t>
  </si>
  <si>
    <t xml:space="preserve">Исследование уровня общего белка в крови </t>
  </si>
  <si>
    <t xml:space="preserve">A09.05.011 </t>
  </si>
  <si>
    <t xml:space="preserve">Исследование уровня альбумина в крови </t>
  </si>
  <si>
    <t>1 раб. дня</t>
  </si>
  <si>
    <t xml:space="preserve">A09.05.020 </t>
  </si>
  <si>
    <t xml:space="preserve">Исследование уровня креатинина в крови </t>
  </si>
  <si>
    <t xml:space="preserve">A09.05.017 </t>
  </si>
  <si>
    <t xml:space="preserve">Исследование уровня мочевины в крови </t>
  </si>
  <si>
    <t xml:space="preserve">A09.28.003.001 </t>
  </si>
  <si>
    <t xml:space="preserve">Определение альбумина в моче </t>
  </si>
  <si>
    <t>3 раб. день</t>
  </si>
  <si>
    <t xml:space="preserve">A09.05.018 </t>
  </si>
  <si>
    <t xml:space="preserve">Исследование уровня мочевой кислоты в крови </t>
  </si>
  <si>
    <t xml:space="preserve">A09.05.025 </t>
  </si>
  <si>
    <t xml:space="preserve">Исследование уровня триглицеридов в крови </t>
  </si>
  <si>
    <t xml:space="preserve">A09.05.026 </t>
  </si>
  <si>
    <t xml:space="preserve">Исследование уровня холестерина в крови </t>
  </si>
  <si>
    <t xml:space="preserve">A09.05.023 </t>
  </si>
  <si>
    <t xml:space="preserve">Исследование уровня глюкозы в крови </t>
  </si>
  <si>
    <t xml:space="preserve">A09.05.004 </t>
  </si>
  <si>
    <t xml:space="preserve">Исследование уровня холестерина липопротеинов высокой плотности в крови </t>
  </si>
  <si>
    <t xml:space="preserve">B03.016.005 </t>
  </si>
  <si>
    <t xml:space="preserve">A09.05.039 </t>
  </si>
  <si>
    <t xml:space="preserve">Определение активности лактатдегидрогеназы в крови </t>
  </si>
  <si>
    <t xml:space="preserve">A09.05.009 </t>
  </si>
  <si>
    <t xml:space="preserve">Исследование уровня С-реактивного белка в сыворотке крови </t>
  </si>
  <si>
    <t xml:space="preserve">A09.05.007 </t>
  </si>
  <si>
    <t xml:space="preserve">Исследование уровня железа сыворотки крови </t>
  </si>
  <si>
    <t xml:space="preserve">A12.05.120 </t>
  </si>
  <si>
    <t xml:space="preserve">Исследование уровня тромбоцитов в крови </t>
  </si>
  <si>
    <t xml:space="preserve">B03.016.006 </t>
  </si>
  <si>
    <t xml:space="preserve">Общий (клинический) анализ мочи </t>
  </si>
  <si>
    <t xml:space="preserve">B03.016.014 </t>
  </si>
  <si>
    <t xml:space="preserve">Исследование мочи методом Нечипоренко </t>
  </si>
  <si>
    <t>микроскопия</t>
  </si>
  <si>
    <t xml:space="preserve">B03.016.010 </t>
  </si>
  <si>
    <t xml:space="preserve">Копрологическое исследование </t>
  </si>
  <si>
    <t xml:space="preserve">A09.19.001 </t>
  </si>
  <si>
    <t xml:space="preserve">Исследование кала на скрытую кровь </t>
  </si>
  <si>
    <t>Определение ДНК листерий (Listeria monocytogenes) методом ПЦР</t>
  </si>
  <si>
    <t>Определение антител к дифтерийному анатоксину в крови (напряженность к дифтерии)</t>
  </si>
  <si>
    <t xml:space="preserve">Определение авидности антител класса G к вирусу простого герпеса 1 и 2 типов (Herpes simplex virus types 1, 2) </t>
  </si>
  <si>
    <t>___________________________О.Г.Краснова</t>
  </si>
  <si>
    <t>Главный врач                                                                       Государственного бюджетного учреждения здравоохранения  "Инфекционная больница Калининградской области"</t>
  </si>
  <si>
    <t xml:space="preserve">Определение антител к токсокаре (Toxocara canis) в крови </t>
  </si>
  <si>
    <t>A26.08.046.001</t>
  </si>
  <si>
    <t>Консультация врача-инфекциониста</t>
  </si>
  <si>
    <t>B01.014.001</t>
  </si>
  <si>
    <t>Забор мазка из зева, носа на COVID-19</t>
  </si>
  <si>
    <t>2-3 раб. дня</t>
  </si>
  <si>
    <t>3-5 раб. дней</t>
  </si>
  <si>
    <t>Исследование крови на ферритин</t>
  </si>
  <si>
    <t>Койко-день в обсервационной палате</t>
  </si>
  <si>
    <t>F01.001.01.002</t>
  </si>
  <si>
    <t>A06.09.007</t>
  </si>
  <si>
    <t>Рентгенография органов грудной клетки цифровая (1 проекция)</t>
  </si>
  <si>
    <t>Рентгенография органов грудной клетки цифровая (2 проекции)</t>
  </si>
  <si>
    <t>Рентгенография органов грудной клетки цифровая (3 проекции)</t>
  </si>
  <si>
    <t>Санитарная обработка автомобиля скорой медицинской помощи</t>
  </si>
  <si>
    <t>Санитарная обработка средств индивидуальной защиты</t>
  </si>
  <si>
    <t>Платная палата</t>
  </si>
  <si>
    <t>F01.001.01.001</t>
  </si>
  <si>
    <t>Пункционная биопсия лимфоузла</t>
  </si>
  <si>
    <t>Эластография печени</t>
  </si>
  <si>
    <t>А04.14.001.005</t>
  </si>
  <si>
    <t xml:space="preserve">A11.06.002 </t>
  </si>
  <si>
    <t xml:space="preserve">Тонко-игольная аспирационная биопсия лимфоузла            </t>
  </si>
  <si>
    <t>A11.26.017.001</t>
  </si>
  <si>
    <t>А04.16.001</t>
  </si>
  <si>
    <t>УЗИ органов брюшной полости</t>
  </si>
  <si>
    <t>Определение РНК influenza virus A/B  в мазках со слизистой оболочки носоглотки методом ПЦР</t>
  </si>
  <si>
    <t>Забор клинического материала (ул. Желябова 6/8)</t>
  </si>
  <si>
    <t xml:space="preserve">2. Иммунноферментный анализ инфекционных заболеваний (ИФА) (ул. Желябова 6/8) </t>
  </si>
  <si>
    <t xml:space="preserve">Сыворотка крови </t>
  </si>
  <si>
    <t xml:space="preserve">Определение уровня ренина </t>
  </si>
  <si>
    <t>Плазма</t>
  </si>
  <si>
    <t>Сыворотка крови</t>
  </si>
  <si>
    <t xml:space="preserve">Определение уровня эстриола свободного </t>
  </si>
  <si>
    <t xml:space="preserve">Определение уровня онкомаркера  СА-19-9 </t>
  </si>
  <si>
    <t xml:space="preserve">Определение уровня онкомаркера HE 4 </t>
  </si>
  <si>
    <t xml:space="preserve">Оценка риска рака яичников по алгоритму ROMA
(CA -125, HE4 и расчет прогностического индекса ROMA)
</t>
  </si>
  <si>
    <t xml:space="preserve">Определение уровня С-пептид  </t>
  </si>
  <si>
    <t>5 раб.дн</t>
  </si>
  <si>
    <t>`</t>
  </si>
  <si>
    <t>A09.05.205</t>
  </si>
  <si>
    <t>A09.05.121</t>
  </si>
  <si>
    <t xml:space="preserve">Определение уровня альдостерона  </t>
  </si>
  <si>
    <t>A09.05.069</t>
  </si>
  <si>
    <t>A09.05.157</t>
  </si>
  <si>
    <t>A09.05.201</t>
  </si>
  <si>
    <t>А26.20.020.001</t>
  </si>
  <si>
    <t>А26.20.026.001</t>
  </si>
  <si>
    <t>Определение ДНК трихомонас вагиналис ( Trichomonas vaginalis) в отделяемом слизистых женских половых органов методом ПЦР</t>
  </si>
  <si>
    <t>А26.20.030.001</t>
  </si>
  <si>
    <t>А26.08.053</t>
  </si>
  <si>
    <t>А26.08.052</t>
  </si>
  <si>
    <t>А26.05.037.001</t>
  </si>
  <si>
    <t>А26.05.037.002</t>
  </si>
  <si>
    <t>"______" ______________________ 2024 года</t>
  </si>
  <si>
    <t>Определение ДНК условно-патогенных генитальных микоплазм (Ureaplasma parvum,  Ureaplasma urealiticum, Mycoplasma hominis) в отделяемом женских половых органов методом ПЦР</t>
  </si>
  <si>
    <t>Определение ДНК возбудителей инфекции, пердаваемые половым путем (Neisseria gonorrhoeae, Trichomonas vaginalis, Chlamydia trachomatis, Mycoplasma genitalium) в отделяемом слизистых женских половых органов методом ПЦР</t>
  </si>
  <si>
    <t xml:space="preserve">Определение ДНК Chlamydophila pneumoniae в мазках со слизистой оболочки носоглотки методом ПЦР </t>
  </si>
  <si>
    <t>Молекулярно-биологическое исследование влагалищного отделяемого на грибы рода кандида (Candida spp.)</t>
  </si>
  <si>
    <t>А26.08.061.001</t>
  </si>
  <si>
    <t>Определение ДНК Pneumocystis jirovecii (carinii) в мазках со слизистой оболочки ротоглотки методом ПЦР</t>
  </si>
  <si>
    <t>А26.05.033.001</t>
  </si>
  <si>
    <t>Определение ДНК вируса герпеса 6 типа (HHV6) методом ПЦР в периферической и пупорвинной крови, качественное исследование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</si>
  <si>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(16,18,31,33,35,39,45,51,52,56,58,59)</t>
  </si>
  <si>
    <t>А26.06.107</t>
  </si>
  <si>
    <t>А26.05.053</t>
  </si>
  <si>
    <t>Острые кишечные инфекции (ПЦР-скрининг) вирусных возбудителей: ротавирус, норовирус, астровирус РНК ротовирусов группы А, норовирусов 2 генотипа, астровирусов в клиническом материале</t>
  </si>
  <si>
    <t xml:space="preserve">Острые кишечные инфекции (ПЦР-скрининг)  бактериальных  возбудителейДНК (РНК) микроорганизмов: рода Шигелла и энтероинвазивных Е.coli, Сальмонела и термофильных Кампилобактерий, аденовирусов группы F </t>
  </si>
  <si>
    <t>Определение РНК коронавируса TOPC (SARS-cov) в мазках со слизистой оболочки ротоглотки методом ПЦР</t>
  </si>
  <si>
    <t>В03.014.001</t>
  </si>
  <si>
    <t>Комплекс исследований при подозрении ни инфицирование вирусом иммунодефицита человека (Иммунный блот)</t>
  </si>
  <si>
    <t>А26.06.082.002</t>
  </si>
  <si>
    <t>А26.06.082.003</t>
  </si>
  <si>
    <t>Определение антител к бледной трепонеме (Treponema pallidum) в крови (методом ИФА))</t>
  </si>
  <si>
    <t>Определение антител к бледной трепонеме (Treponema pallidum) в крови (сифилис (РПГА))</t>
  </si>
  <si>
    <t>А26.06.082.001</t>
  </si>
  <si>
    <t>Определение антител к бледной трепонеме (Treponema pallidum) в крови (сифилис (РПР))</t>
  </si>
  <si>
    <t>Определение антигена (Hbs Ag) вируса гепатита В (Hepatitis B virus) в крови (подтверждающий тест)</t>
  </si>
  <si>
    <t>Определение антигена (HBsAg) вируса гепатита B (Hepatitis B virus) в крови</t>
  </si>
  <si>
    <t>Определение суммарных антител классов M и G (anti-HCV IgG и anti-HCV IgM) к вирусу гепатита C (Hepatitis C virus) в крови (подтверждающий тест)</t>
  </si>
  <si>
    <t>Определение Core-антигена вируса гепатита С (Hepatitis С virus) в крови</t>
  </si>
  <si>
    <t>Определение антигена вируса гриппа типов influenza virus A/B  в мазках со слизистой оболочки рото- или носоглотки (эксперсс тест)</t>
  </si>
  <si>
    <t>А26.06.044.01</t>
  </si>
  <si>
    <t>Определение антител класса М (anyi-HEV IgM) вирусе гепатита Е (Hepatitis E virus) в крови</t>
  </si>
  <si>
    <t>А26.06.044.02</t>
  </si>
  <si>
    <t>Определение антител класса G (anyi-HEV IgG) вирусе гепатита Е (Hepatitis E virus) в крови</t>
  </si>
  <si>
    <t>Определение антител класса М (IgM) к токсоплазме (Toxoplasma gondii) в крови</t>
  </si>
  <si>
    <t>Определение антител класса G (IgG) к белку теплового шока Chlamydia trachomatis (Anti-eHSP60-IgG)</t>
  </si>
  <si>
    <t>Определение антител класса G (IgG) МОМР к хламидии трахоматис (Chlamydia trachomatis) в крови</t>
  </si>
  <si>
    <t>Определение антител классов (IgM) к хламидии пневмонии (Chlamydia pheumoniae) в крови</t>
  </si>
  <si>
    <t>Определение антител классов  (IgG) к хламидии пневмонии (Chlamydia pheumoniae) в крови</t>
  </si>
  <si>
    <t>Антитела класса IgG k Mycoplasma hominis (anti-Mycoplasma hominis IgG)</t>
  </si>
  <si>
    <t>Антитела класса IgА k Mycoplasma hominis (anti-Mycoplasma hominis IgА)</t>
  </si>
  <si>
    <t>Определение антител классов M,  (IgM) к микоплазме пневмонии (Mycoplasma pneumoniae) в крови</t>
  </si>
  <si>
    <t>Определение антител классов  (IgG) к микоплазме пневмонии (Mycoplasma pneumoniae) в крови</t>
  </si>
  <si>
    <t>А12.06.019</t>
  </si>
  <si>
    <t>Определение содержания ревматоидного фактора в крови (суммарные антитела)</t>
  </si>
  <si>
    <t>Определение содержания ревматоидного фактора в крови (определение антител класса М (Ig М) к ревматоидному фактору)</t>
  </si>
  <si>
    <t xml:space="preserve">Определение антител классов M,G(IgМ, JgG) к сероварам иерсинии энтероколитика (Yersinia enterocolitica) в крови  </t>
  </si>
  <si>
    <t>Определение суммарных антител к бруцеллам (Brucella spp.) в крови</t>
  </si>
  <si>
    <r>
      <t>Определение антител  класса М (IgM) к возбудителям иксодовых клещевых боррелиозов группы Borrelia burgdorferi sensu lato в крови</t>
    </r>
    <r>
      <rPr>
        <b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(Болезнь Лайма)(Иммуноблот)</t>
    </r>
  </si>
  <si>
    <r>
      <t>Определение антител класса G (JgG) к возбудителям иксодовых клещевых боррелиозов группы Borrelia burgdorferi sensu lato в крови</t>
    </r>
    <r>
      <rPr>
        <b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(Болезнь Лайма)(Иммуноблот)</t>
    </r>
  </si>
  <si>
    <t xml:space="preserve">Определение антител к вирусу паротита М (JgM) (Mumps virus) в крови </t>
  </si>
  <si>
    <t xml:space="preserve">A26.06.112.002 </t>
  </si>
  <si>
    <t>Определение интерлейкина-6  в сыворотке крови</t>
  </si>
  <si>
    <t>Определение антител класса М к Sars cov-2</t>
  </si>
  <si>
    <t>Определение антител класса G к Sars cov-2</t>
  </si>
  <si>
    <t>3. Гормоны, онкогенные маркеры</t>
  </si>
  <si>
    <t>4. Изосерологические исследования крови</t>
  </si>
  <si>
    <t>А12.05.005</t>
  </si>
  <si>
    <t>Определение основных групп по системе АВО</t>
  </si>
  <si>
    <t>А12.05.006</t>
  </si>
  <si>
    <t>Определение антигена D системы Резкс (резус-фактор)</t>
  </si>
  <si>
    <t>А12.05.008</t>
  </si>
  <si>
    <t>А12.05.007.001</t>
  </si>
  <si>
    <t>Определение фенотипа по антигенам С, с, Е, е, С, Л,л и определение антиэритроцитарных антител</t>
  </si>
  <si>
    <t xml:space="preserve">5.Серологические исследования инфекционных заболеваний </t>
  </si>
  <si>
    <t>Определение антител к сальмонелле кишечной (Salmonella enterika) в крови комплексные антитела</t>
  </si>
  <si>
    <t>Определение антител к сальмонелле кишечной (Salmonella enterika) в крови групповые антитела</t>
  </si>
  <si>
    <t xml:space="preserve">A26.06.074 </t>
  </si>
  <si>
    <t xml:space="preserve">A26.06.075 </t>
  </si>
  <si>
    <t xml:space="preserve">Определение антител к сальмонелле тифа (Salmonella typhi ) в крови </t>
  </si>
  <si>
    <t xml:space="preserve">Определение антител к сальмонелле паратифа В (Salmonella paratyphy В) в крови </t>
  </si>
  <si>
    <t xml:space="preserve">Определение антител к сальмонелле паратифа (Salmonella paratyphy A) в крови </t>
  </si>
  <si>
    <t>Антитела к Vi-антигену Salmonella typhi</t>
  </si>
  <si>
    <t xml:space="preserve">Определение суммарных антител к риккетсиям - возбудителям сыпного тифа (Rickettsia spp.) в крови  </t>
  </si>
  <si>
    <t xml:space="preserve">5. Клиническая иммунология </t>
  </si>
  <si>
    <t xml:space="preserve">Исследование CD45+ лимфоцитов </t>
  </si>
  <si>
    <t>A12.06.001.009</t>
  </si>
  <si>
    <t>Исследование уровня антител к антигенам растительного, животного и химического происхождения в крови (респираторная аллергопанель)</t>
  </si>
  <si>
    <t>Исследование уровня антител к антигенам растительного, животного и химического происхождения в крови (педиатрическая аллергопанель)</t>
  </si>
  <si>
    <t>Исследование уровня антител к антигенам растительного, животного и химического происхождения в крови (пищевая аллергопанель)</t>
  </si>
  <si>
    <t xml:space="preserve">7. Биохимические исследования крови </t>
  </si>
  <si>
    <t>Исследование уровня свободного и связанного билирубина в крови</t>
  </si>
  <si>
    <t>А09.05.022</t>
  </si>
  <si>
    <t>А09.05.083</t>
  </si>
  <si>
    <t xml:space="preserve">A09.05.028 </t>
  </si>
  <si>
    <t xml:space="preserve">Исследование уровня холестерина липопротеинов низкой плотности </t>
  </si>
  <si>
    <t>Анализ крови по оценке нарушений липидного обмена биохимический (липидный профиль с расчетом коэффициента атерогенности) Липидограмма</t>
  </si>
  <si>
    <t>А09.05.209</t>
  </si>
  <si>
    <t>А09.05.076</t>
  </si>
  <si>
    <t>В03.005.006</t>
  </si>
  <si>
    <t>Коагуалограмма (ориетировочное исследование системы гемостаза -АЧТВ, протромбиновый индекс по Квику, МНО, фибриноген)</t>
  </si>
  <si>
    <t>Исследование на Д-димер</t>
  </si>
  <si>
    <t>А09.05.050</t>
  </si>
  <si>
    <t xml:space="preserve">Исследование уровня фибриногена </t>
  </si>
  <si>
    <t xml:space="preserve">9. Гемотологические и цитологические исследования </t>
  </si>
  <si>
    <t>Начальник ФЭС</t>
  </si>
  <si>
    <t>Пинаева Э.В.</t>
  </si>
  <si>
    <t>10. Консультативный прием</t>
  </si>
  <si>
    <t>11. Стационарная помощь</t>
  </si>
  <si>
    <t>12. Рентгенологический кабинет</t>
  </si>
  <si>
    <t>13. Услуги санитарной обработки</t>
  </si>
  <si>
    <t>14. Манипуляции</t>
  </si>
  <si>
    <t>15.Ультразвуковые исследования(УЗИ)</t>
  </si>
  <si>
    <t>16. Прочее</t>
  </si>
  <si>
    <t>Камерная дезинфекция постельных принадлежностей (1 кг)</t>
  </si>
  <si>
    <t>Ионограмма (Na)</t>
  </si>
  <si>
    <t>Ионограмма (K)</t>
  </si>
  <si>
    <t>Ионограмма (Cl)</t>
  </si>
  <si>
    <t>Выписка дубликата документа</t>
  </si>
  <si>
    <t>Итого</t>
  </si>
  <si>
    <t>Определение антигена коронавируса  (SARS-cov-2) в мазках со слизистой оболочки рото- или носоглотки (экспресс тест)</t>
  </si>
  <si>
    <t>Определение антигена (Hbs Ag) вируса гепатита В (Hepatitis B virus) в крови качественное исследование (экспресс  тест)</t>
  </si>
  <si>
    <t>Определение суммарных антител классов M и G (anti-HCV IgG и anti-HCV IgM) к вирусу гепатита C (Hepatitis C virus) в крови (экспресс тест)</t>
  </si>
  <si>
    <t>Определение антител к бледной трепонеме (Treponema pallidum) в крови (экспресс тест)</t>
  </si>
  <si>
    <t>Определение тропонина -I рови (экспресс тест)</t>
  </si>
  <si>
    <t>Определение антител к стрептолизину О Бета-гемолитического стрептококка А (экспресс тест)</t>
  </si>
  <si>
    <t>Определение антигена Legionella pneumophila (экспресс тест)</t>
  </si>
  <si>
    <t>Определение антигенов малярии (экспресс тест)</t>
  </si>
  <si>
    <t>Определение антигенов Streptococcus pneumoniae (экспресс тест)</t>
  </si>
  <si>
    <t>Определение антигенов возбудителей бактериальных менингитов (экспресс тест)</t>
  </si>
  <si>
    <r>
      <t xml:space="preserve">Определение ДНК Gardnerella vaginalis  во влагалищном отделяемом методом ПЦР,  </t>
    </r>
    <r>
      <rPr>
        <b/>
        <sz val="9"/>
        <rFont val="Times New Roman"/>
        <family val="1"/>
        <charset val="204"/>
      </rPr>
      <t>(</t>
    </r>
    <r>
      <rPr>
        <b/>
        <i/>
        <sz val="9"/>
        <rFont val="Times New Roman"/>
        <family val="1"/>
        <charset val="204"/>
      </rPr>
      <t>гарднерелла</t>
    </r>
    <r>
      <rPr>
        <b/>
        <sz val="9"/>
        <rFont val="Times New Roman"/>
        <family val="1"/>
        <charset val="204"/>
      </rPr>
      <t>)</t>
    </r>
  </si>
  <si>
    <t>А26.20.022.001</t>
  </si>
  <si>
    <t>пределение ДНК гонококка (Neiseria gonorrhoeae) в отделяемом слизистых оболочек женских половых органов методом ПЦР</t>
  </si>
  <si>
    <t>Определение ДНК Haemophilus influenzae в мазках со слизистой оболочки ротоглотки методом ПЦР</t>
  </si>
  <si>
    <t>Определение ДНК Streptococcus pneumoniae в мазках со слизистой оболочки ротоглотки методом ПЦР</t>
  </si>
  <si>
    <t>А26.20.033</t>
  </si>
  <si>
    <t>Цитологическое исследование соскобов шейки матки и цервикального канала с описанием по терминологической системе Бетесда (The Bethesda System – TBS)</t>
  </si>
  <si>
    <t>А27.05.029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</si>
  <si>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подтверждающий тест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</si>
  <si>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экспресс-тест </t>
  </si>
  <si>
    <t xml:space="preserve">Общий (клинический) анализ крови </t>
  </si>
  <si>
    <t xml:space="preserve">A08.20.017 </t>
  </si>
  <si>
    <t xml:space="preserve">качественный </t>
  </si>
  <si>
    <t>3 раб.дня</t>
  </si>
  <si>
    <t>А26.06.107 А26.05.053 А26.05.056 А26.05.057</t>
  </si>
  <si>
    <t>A26.08.019.001 A26.08.019.002</t>
  </si>
  <si>
    <t>Микроскопическое исследование кала на яйца и личинки гельминтов</t>
  </si>
  <si>
    <t xml:space="preserve">A26.19.010 </t>
  </si>
  <si>
    <t xml:space="preserve">A26.19.011 </t>
  </si>
  <si>
    <t>Микроскопическое исследование кала на простейшие</t>
  </si>
  <si>
    <t>Исследование гликированного гемоглобина в крови</t>
  </si>
  <si>
    <t xml:space="preserve">8.Исследования системы гемостаза </t>
  </si>
  <si>
    <t xml:space="preserve">10. Общеклинические исследования </t>
  </si>
  <si>
    <t xml:space="preserve">11. Цитологические исследования </t>
  </si>
  <si>
    <t xml:space="preserve">A12.20.001 </t>
  </si>
  <si>
    <t>Микроскопическое исследование отделяемого мочеполовых органов женщин (3 локализации )</t>
  </si>
  <si>
    <t xml:space="preserve">Микроскопическое исследование влагалищных мазков (2 локализации ) </t>
  </si>
  <si>
    <t>B03.016.002</t>
  </si>
  <si>
    <t xml:space="preserve">Исследование уровня прокальцитонина </t>
  </si>
  <si>
    <t>A09.05.051.001</t>
  </si>
  <si>
    <t>А09.05.030</t>
  </si>
  <si>
    <t>А09.05.031</t>
  </si>
  <si>
    <t>А09.05.034</t>
  </si>
  <si>
    <t>1-2 раб. дн.</t>
  </si>
  <si>
    <t>до 5 раб.дн.</t>
  </si>
  <si>
    <t>Цельная кровь (с ЭДТА)</t>
  </si>
  <si>
    <t xml:space="preserve">Исследуемый материал </t>
  </si>
  <si>
    <t>Цельная кровь (с ЭДТА), секрет простаты, секрет везикулы, мазок, слеза, моча, слюна, СМЖ</t>
  </si>
  <si>
    <t>Цельная кровь (с ЭДТА), слюна, СМЖ</t>
  </si>
  <si>
    <t xml:space="preserve">Цельная кровь (с ЭДТА), секрет простаты; соскоб уретры; цервикального канала; мазок; моча; мокрота; амниотическая жидкость; слюна; отделяемоеконьюнктивы;  БАЛЖ; СМЖ </t>
  </si>
  <si>
    <t>Цельная кровь (с ЭДТА), мазок из ротоглотки, слюна, моча, СМЖ</t>
  </si>
  <si>
    <t>Цельная кровь (с ЭДТА), мазок с везикулы, слюна</t>
  </si>
  <si>
    <t>Цельная кровь (с ЭДТА), СМЖ</t>
  </si>
  <si>
    <t>Мазок из полости носа и роглотки, мокрота, аспират из трахеи, БАЛ, промывные воды, секционый материал</t>
  </si>
  <si>
    <t>Спиномозговая жидкость, кал</t>
  </si>
  <si>
    <t>Мазок</t>
  </si>
  <si>
    <t xml:space="preserve">Кал </t>
  </si>
  <si>
    <t>Клещ</t>
  </si>
  <si>
    <t>Цервикальный мазок</t>
  </si>
  <si>
    <t xml:space="preserve">Мазок </t>
  </si>
  <si>
    <t>Мазок, моча(первая утренняя порция)</t>
  </si>
  <si>
    <t>Амниотическая жидкость;биоптап печени, лимфоузла, легких; бронхоальволярныйлаваж; кровь пуповинная; плацента4 плевральная жидкость; СМЖ;  кровь с ЭДТА</t>
  </si>
  <si>
    <t>Цельная кровь (с ЭДТА), цельная пуповинная кровь, спиномозговая жидкость (ликвор), пунктаты лимфатических узлов, мазки из респираторного тракта, мазки с конъюктивы, амниотическая жидкость (околоплодные воды), плацента, мазки (соскобы) со слизистых оболочек влагалища, моча, грудное мологко,меконий, фекалии, аутопсийный материал</t>
  </si>
  <si>
    <t>Мазок, мокрота, БАЛЖ, промывные воды бронхов</t>
  </si>
  <si>
    <t>Моча</t>
  </si>
  <si>
    <t>Плазма (цитрат)</t>
  </si>
  <si>
    <t xml:space="preserve">Мазок/соскоб </t>
  </si>
  <si>
    <t>1 раб.дн.</t>
  </si>
  <si>
    <t xml:space="preserve">1 раб.дн. </t>
  </si>
  <si>
    <t xml:space="preserve">количественный </t>
  </si>
  <si>
    <t>Исследование уровня 1,25-OH витамина Д в крови</t>
  </si>
  <si>
    <t>A09.05.221</t>
  </si>
  <si>
    <t>A09.05.193</t>
  </si>
  <si>
    <t>A09.05.300 </t>
  </si>
  <si>
    <t>B03.027.017</t>
  </si>
  <si>
    <t>Определение индекса авидности иммуноглобулинов класса G к капсидным антигенам VCА вируса Эпштейна-Барр в сыворотке крови.</t>
  </si>
  <si>
    <t>А26.06.029</t>
  </si>
  <si>
    <t>3  раб.дн.</t>
  </si>
  <si>
    <t>Аллоиммунные антитела (включая антитела к Rh-антигену), (Непрямой антиглобулиновый тест (НАГТ), Непрямая проба Кумбса)</t>
  </si>
  <si>
    <t xml:space="preserve">полуколичественный </t>
  </si>
  <si>
    <t xml:space="preserve">  </t>
  </si>
  <si>
    <r>
      <t xml:space="preserve">цен на медицинские услуги </t>
    </r>
    <r>
      <rPr>
        <b/>
        <i/>
        <sz val="11"/>
        <rFont val="Times New Roman"/>
        <family val="1"/>
        <charset val="204"/>
      </rPr>
      <t xml:space="preserve"> на 18.11.2024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</si>
</sst>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204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vertical="top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2" fontId="4" fillId="0" borderId="0" xfId="2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/>
    <xf numFmtId="0" fontId="13" fillId="0" borderId="2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0" xfId="1" applyFont="1" applyFill="1"/>
    <xf numFmtId="0" fontId="13" fillId="0" borderId="0" xfId="1" applyFont="1" applyFill="1" applyAlignment="1">
      <alignment horizontal="left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vertical="center" wrapText="1"/>
    </xf>
    <xf numFmtId="2" fontId="4" fillId="2" borderId="0" xfId="2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2" fontId="13" fillId="2" borderId="2" xfId="2" applyNumberFormat="1" applyFont="1" applyFill="1" applyBorder="1" applyAlignment="1">
      <alignment vertical="center"/>
    </xf>
    <xf numFmtId="49" fontId="13" fillId="2" borderId="4" xfId="1" applyNumberFormat="1" applyFont="1" applyFill="1" applyBorder="1" applyAlignment="1">
      <alignment vertical="center" wrapText="1"/>
    </xf>
    <xf numFmtId="49" fontId="13" fillId="2" borderId="4" xfId="1" applyNumberFormat="1" applyFont="1" applyFill="1" applyBorder="1" applyAlignment="1">
      <alignment horizontal="left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justify" vertical="center" wrapText="1"/>
    </xf>
    <xf numFmtId="0" fontId="13" fillId="2" borderId="2" xfId="1" applyFont="1" applyFill="1" applyBorder="1" applyAlignment="1">
      <alignment horizontal="justify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/>
    <xf numFmtId="2" fontId="13" fillId="2" borderId="2" xfId="2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164" fontId="13" fillId="2" borderId="2" xfId="2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top" wrapText="1"/>
    </xf>
    <xf numFmtId="0" fontId="13" fillId="2" borderId="2" xfId="2" applyFont="1" applyFill="1" applyBorder="1" applyAlignment="1">
      <alignment vertical="top" wrapText="1"/>
    </xf>
    <xf numFmtId="0" fontId="13" fillId="2" borderId="2" xfId="1" applyFont="1" applyFill="1" applyBorder="1" applyAlignment="1">
      <alignment vertical="top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vertical="center" wrapText="1"/>
    </xf>
    <xf numFmtId="49" fontId="13" fillId="2" borderId="2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 indent="3"/>
    </xf>
    <xf numFmtId="0" fontId="13" fillId="2" borderId="2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9" fontId="13" fillId="0" borderId="2" xfId="1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43" fontId="7" fillId="0" borderId="2" xfId="1" applyNumberFormat="1" applyFont="1" applyFill="1" applyBorder="1" applyAlignment="1">
      <alignment vertical="center" wrapText="1"/>
    </xf>
    <xf numFmtId="43" fontId="8" fillId="0" borderId="2" xfId="1" applyNumberFormat="1" applyFont="1" applyFill="1" applyBorder="1" applyAlignment="1">
      <alignment vertical="center" wrapText="1"/>
    </xf>
    <xf numFmtId="43" fontId="13" fillId="0" borderId="2" xfId="1" applyNumberFormat="1" applyFont="1" applyFill="1" applyBorder="1" applyAlignment="1">
      <alignment vertical="center" wrapText="1"/>
    </xf>
    <xf numFmtId="43" fontId="13" fillId="2" borderId="2" xfId="1" applyNumberFormat="1" applyFont="1" applyFill="1" applyBorder="1" applyAlignment="1">
      <alignment vertical="center" wrapText="1"/>
    </xf>
    <xf numFmtId="43" fontId="13" fillId="2" borderId="8" xfId="1" applyNumberFormat="1" applyFont="1" applyFill="1" applyBorder="1" applyAlignment="1">
      <alignment vertical="center" wrapText="1"/>
    </xf>
    <xf numFmtId="43" fontId="3" fillId="0" borderId="2" xfId="1" applyNumberFormat="1" applyFont="1" applyFill="1" applyBorder="1" applyAlignment="1">
      <alignment vertical="center" wrapText="1"/>
    </xf>
    <xf numFmtId="43" fontId="13" fillId="2" borderId="2" xfId="2" applyNumberFormat="1" applyFont="1" applyFill="1" applyBorder="1" applyAlignment="1">
      <alignment vertical="center"/>
    </xf>
    <xf numFmtId="43" fontId="13" fillId="2" borderId="3" xfId="1" applyNumberFormat="1" applyFont="1" applyFill="1" applyBorder="1" applyAlignment="1">
      <alignment vertical="center" wrapText="1"/>
    </xf>
    <xf numFmtId="43" fontId="13" fillId="2" borderId="0" xfId="1" applyNumberFormat="1" applyFont="1" applyFill="1" applyBorder="1" applyAlignment="1">
      <alignment vertical="center" wrapText="1"/>
    </xf>
    <xf numFmtId="43" fontId="13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/>
    </xf>
    <xf numFmtId="0" fontId="13" fillId="0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43" fontId="13" fillId="2" borderId="2" xfId="1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1" applyFont="1" applyFill="1" applyBorder="1" applyAlignment="1">
      <alignment horizontal="left" vertical="center" wrapText="1" indent="3"/>
    </xf>
    <xf numFmtId="0" fontId="13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vertical="top" wrapText="1"/>
    </xf>
    <xf numFmtId="0" fontId="13" fillId="0" borderId="2" xfId="0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1" applyFont="1" applyFill="1" applyAlignment="1">
      <alignment vertical="center"/>
    </xf>
    <xf numFmtId="0" fontId="13" fillId="0" borderId="0" xfId="0" applyFont="1" applyAlignment="1">
      <alignment vertical="center" wrapText="1"/>
    </xf>
    <xf numFmtId="2" fontId="13" fillId="0" borderId="2" xfId="2" applyNumberFormat="1" applyFont="1" applyFill="1" applyBorder="1" applyAlignment="1">
      <alignment horizontal="left" vertical="center"/>
    </xf>
    <xf numFmtId="43" fontId="3" fillId="2" borderId="2" xfId="1" applyNumberFormat="1" applyFont="1" applyFill="1" applyBorder="1" applyAlignment="1">
      <alignment vertical="center" wrapText="1"/>
    </xf>
    <xf numFmtId="49" fontId="16" fillId="2" borderId="5" xfId="1" applyNumberFormat="1" applyFont="1" applyFill="1" applyBorder="1" applyAlignment="1">
      <alignment horizontal="center" vertical="center" wrapText="1"/>
    </xf>
    <xf numFmtId="49" fontId="13" fillId="2" borderId="6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2" borderId="2" xfId="1" applyFont="1" applyFill="1" applyBorder="1" applyAlignment="1">
      <alignment horizontal="center" vertical="center" wrapText="1"/>
    </xf>
    <xf numFmtId="49" fontId="16" fillId="2" borderId="6" xfId="1" applyNumberFormat="1" applyFont="1" applyFill="1" applyBorder="1" applyAlignment="1">
      <alignment horizontal="center" vertical="center" wrapText="1"/>
    </xf>
    <xf numFmtId="49" fontId="16" fillId="2" borderId="3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3" fontId="13" fillId="2" borderId="2" xfId="1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43" fontId="13" fillId="0" borderId="2" xfId="1" applyNumberFormat="1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/>
    <xf numFmtId="0" fontId="13" fillId="2" borderId="2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2" fontId="13" fillId="0" borderId="8" xfId="2" applyNumberFormat="1" applyFont="1" applyFill="1" applyBorder="1" applyAlignment="1">
      <alignment horizontal="left" vertical="center" wrapText="1"/>
    </xf>
    <xf numFmtId="2" fontId="13" fillId="0" borderId="9" xfId="2" applyNumberFormat="1" applyFont="1" applyFill="1" applyBorder="1" applyAlignment="1">
      <alignment horizontal="left" vertical="center" wrapText="1"/>
    </xf>
    <xf numFmtId="2" fontId="13" fillId="0" borderId="4" xfId="2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3" fontId="13" fillId="2" borderId="8" xfId="1" applyNumberFormat="1" applyFont="1" applyFill="1" applyBorder="1" applyAlignment="1">
      <alignment vertical="center" wrapText="1"/>
    </xf>
    <xf numFmtId="43" fontId="13" fillId="2" borderId="9" xfId="1" applyNumberFormat="1" applyFont="1" applyFill="1" applyBorder="1" applyAlignment="1">
      <alignment vertical="center" wrapText="1"/>
    </xf>
    <xf numFmtId="43" fontId="13" fillId="2" borderId="4" xfId="1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49" fontId="16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 indent="3"/>
    </xf>
    <xf numFmtId="49" fontId="16" fillId="2" borderId="2" xfId="2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6;&#1072;&#1089;&#1095;&#1077;&#1090;%20&#1089;&#1090;&#1086;&#1080;&#1084;&#1086;&#1089;&#1090;&#1080;%20&#1087;&#1083;&#1072;&#1090;&#1085;&#1099;&#1093;%20&#1091;&#1089;&#1083;&#1091;&#1075;/2019/2019/&#1051;&#1072;&#1073;&#1086;&#1088;&#1072;&#1090;&#1086;&#1088;&#1085;&#1099;&#1077;%20&#1080;&#1089;&#1089;&#1083;&#1077;&#1076;&#1086;&#1074;&#1072;&#1085;&#1080;&#1103;%20&#1085;&#1072;%2015.11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св.расх."/>
      <sheetName val="Рас. эф.ФРВ т.7"/>
      <sheetName val="Год. ФЭРВ т.8"/>
      <sheetName val="Рас. на 1 м. ЭРВ т.9"/>
      <sheetName val="Себ. ПЦР исс."/>
      <sheetName val="Себ. ИФА"/>
      <sheetName val="Себ. исс.кл.имм."/>
      <sheetName val="Себ. исс.бакт."/>
      <sheetName val="Себ. исс.биох.и общекл."/>
      <sheetName val="Лист1"/>
      <sheetName val="Прейскурант ф.л."/>
      <sheetName val="Прейскурант для уч."/>
      <sheetName val="Тит.лист"/>
      <sheetName val="Т.Л. на косв.расх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I7">
            <v>354</v>
          </cell>
        </row>
        <row r="17">
          <cell r="I17">
            <v>210</v>
          </cell>
        </row>
        <row r="32">
          <cell r="I32">
            <v>320</v>
          </cell>
        </row>
        <row r="34">
          <cell r="I34">
            <v>365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6"/>
  <sheetViews>
    <sheetView tabSelected="1" view="pageBreakPreview" topLeftCell="A67" zoomScale="130" zoomScaleSheetLayoutView="130" workbookViewId="0">
      <selection activeCell="A74" sqref="A74:A75"/>
    </sheetView>
  </sheetViews>
  <sheetFormatPr defaultRowHeight="15" x14ac:dyDescent="0.25"/>
  <cols>
    <col min="1" max="1" width="14.42578125" style="30" customWidth="1"/>
    <col min="2" max="2" width="37.85546875" style="2" customWidth="1"/>
    <col min="3" max="3" width="20.140625" style="28" customWidth="1"/>
    <col min="4" max="4" width="8.28515625" style="2" customWidth="1"/>
    <col min="5" max="5" width="9.140625" style="2"/>
    <col min="6" max="6" width="9.7109375" style="107" bestFit="1" customWidth="1"/>
    <col min="7" max="16384" width="9.140625" style="2"/>
  </cols>
  <sheetData>
    <row r="1" spans="1:10" x14ac:dyDescent="0.25">
      <c r="A1" s="174" t="s">
        <v>0</v>
      </c>
      <c r="B1" s="174"/>
      <c r="C1" s="174"/>
      <c r="D1" s="174"/>
      <c r="E1" s="174"/>
      <c r="F1" s="174"/>
    </row>
    <row r="2" spans="1:10" x14ac:dyDescent="0.25">
      <c r="A2" s="174" t="s">
        <v>1</v>
      </c>
      <c r="B2" s="174"/>
      <c r="C2" s="174"/>
      <c r="D2" s="174"/>
      <c r="E2" s="174"/>
      <c r="F2" s="174"/>
    </row>
    <row r="3" spans="1:10" ht="11.25" customHeight="1" x14ac:dyDescent="0.25">
      <c r="A3" s="87"/>
      <c r="B3" s="1"/>
      <c r="C3" s="110"/>
      <c r="D3" s="1"/>
      <c r="E3" s="1"/>
      <c r="F3" s="94"/>
    </row>
    <row r="4" spans="1:10" ht="15.75" x14ac:dyDescent="0.25">
      <c r="A4" s="122"/>
      <c r="B4" s="3"/>
      <c r="C4" s="173" t="s">
        <v>2</v>
      </c>
      <c r="D4" s="173"/>
      <c r="E4" s="173"/>
      <c r="F4" s="173"/>
      <c r="G4" s="4"/>
      <c r="H4" s="4"/>
      <c r="I4" s="4"/>
      <c r="J4" s="4"/>
    </row>
    <row r="5" spans="1:10" ht="64.5" customHeight="1" x14ac:dyDescent="0.25">
      <c r="A5" s="122"/>
      <c r="B5" s="3"/>
      <c r="C5" s="188" t="s">
        <v>395</v>
      </c>
      <c r="D5" s="188"/>
      <c r="E5" s="188"/>
      <c r="F5" s="188"/>
      <c r="G5" s="4"/>
      <c r="H5" s="4"/>
      <c r="I5" s="4"/>
      <c r="J5" s="4"/>
    </row>
    <row r="6" spans="1:10" ht="17.25" customHeight="1" x14ac:dyDescent="0.25">
      <c r="A6" s="122"/>
      <c r="B6" s="3"/>
      <c r="C6" s="166" t="s">
        <v>394</v>
      </c>
      <c r="D6" s="166"/>
      <c r="E6" s="166"/>
      <c r="F6" s="166"/>
      <c r="G6" s="4"/>
      <c r="H6" s="4"/>
      <c r="I6" s="4"/>
      <c r="J6" s="5"/>
    </row>
    <row r="7" spans="1:10" ht="19.5" customHeight="1" x14ac:dyDescent="0.25">
      <c r="A7" s="122"/>
      <c r="B7" s="3"/>
      <c r="C7" s="166" t="s">
        <v>450</v>
      </c>
      <c r="D7" s="166"/>
      <c r="E7" s="166"/>
      <c r="F7" s="166"/>
      <c r="G7" s="6"/>
      <c r="H7" s="6"/>
      <c r="I7" s="5"/>
    </row>
    <row r="8" spans="1:10" ht="12" customHeight="1" x14ac:dyDescent="0.25">
      <c r="A8" s="122"/>
      <c r="B8" s="3"/>
      <c r="C8" s="111"/>
      <c r="D8" s="31"/>
      <c r="E8" s="31"/>
      <c r="F8" s="95"/>
      <c r="G8" s="6"/>
      <c r="H8" s="6"/>
      <c r="I8" s="6"/>
      <c r="J8" s="5"/>
    </row>
    <row r="9" spans="1:10" x14ac:dyDescent="0.25">
      <c r="A9" s="184" t="s">
        <v>3</v>
      </c>
      <c r="B9" s="184"/>
      <c r="C9" s="184"/>
      <c r="D9" s="184"/>
      <c r="E9" s="184"/>
      <c r="F9" s="184"/>
      <c r="G9" s="6"/>
      <c r="H9" s="6"/>
      <c r="I9" s="6"/>
      <c r="J9" s="5"/>
    </row>
    <row r="10" spans="1:10" x14ac:dyDescent="0.25">
      <c r="A10" s="185" t="s">
        <v>639</v>
      </c>
      <c r="B10" s="185"/>
      <c r="C10" s="185"/>
      <c r="D10" s="185"/>
      <c r="E10" s="185"/>
      <c r="F10" s="185"/>
      <c r="G10" s="6"/>
      <c r="H10" s="6"/>
      <c r="I10" s="6"/>
      <c r="J10" s="5"/>
    </row>
    <row r="11" spans="1:10" ht="45" x14ac:dyDescent="0.25">
      <c r="A11" s="7" t="s">
        <v>4</v>
      </c>
      <c r="B11" s="8" t="s">
        <v>5</v>
      </c>
      <c r="C11" s="78" t="s">
        <v>6</v>
      </c>
      <c r="D11" s="8" t="s">
        <v>7</v>
      </c>
      <c r="E11" s="8" t="s">
        <v>8</v>
      </c>
      <c r="F11" s="96" t="s">
        <v>9</v>
      </c>
      <c r="G11" s="6"/>
      <c r="H11" s="6"/>
      <c r="I11" s="6"/>
      <c r="J11" s="5"/>
    </row>
    <row r="12" spans="1:10" x14ac:dyDescent="0.25">
      <c r="A12" s="186" t="s">
        <v>10</v>
      </c>
      <c r="B12" s="186"/>
      <c r="C12" s="186"/>
      <c r="D12" s="186"/>
      <c r="E12" s="186"/>
      <c r="F12" s="186"/>
      <c r="G12" s="6"/>
      <c r="H12" s="6"/>
      <c r="I12" s="6"/>
      <c r="J12" s="5"/>
    </row>
    <row r="13" spans="1:10" ht="25.5" x14ac:dyDescent="0.25">
      <c r="A13" s="123" t="s">
        <v>11</v>
      </c>
      <c r="B13" s="9" t="s">
        <v>12</v>
      </c>
      <c r="C13" s="149" t="s">
        <v>13</v>
      </c>
      <c r="D13" s="187" t="s">
        <v>14</v>
      </c>
      <c r="E13" s="187" t="s">
        <v>15</v>
      </c>
      <c r="F13" s="97">
        <v>150</v>
      </c>
      <c r="G13" s="6"/>
      <c r="H13" s="6"/>
      <c r="I13" s="6"/>
      <c r="J13" s="5"/>
    </row>
    <row r="14" spans="1:10" x14ac:dyDescent="0.25">
      <c r="A14" s="11" t="s">
        <v>16</v>
      </c>
      <c r="B14" s="9" t="s">
        <v>17</v>
      </c>
      <c r="C14" s="149"/>
      <c r="D14" s="187"/>
      <c r="E14" s="187"/>
      <c r="F14" s="97">
        <v>515</v>
      </c>
      <c r="G14" s="6"/>
      <c r="H14" s="6"/>
      <c r="I14" s="6"/>
      <c r="J14" s="5"/>
    </row>
    <row r="15" spans="1:10" x14ac:dyDescent="0.25">
      <c r="A15" s="11" t="s">
        <v>18</v>
      </c>
      <c r="B15" s="9" t="s">
        <v>19</v>
      </c>
      <c r="C15" s="149"/>
      <c r="D15" s="187"/>
      <c r="E15" s="187"/>
      <c r="F15" s="97">
        <v>65</v>
      </c>
      <c r="G15" s="6"/>
      <c r="H15" s="6"/>
      <c r="I15" s="6"/>
      <c r="J15" s="5"/>
    </row>
    <row r="16" spans="1:10" x14ac:dyDescent="0.25">
      <c r="A16" s="170" t="s">
        <v>557</v>
      </c>
      <c r="B16" s="171"/>
      <c r="C16" s="171"/>
      <c r="D16" s="171"/>
      <c r="E16" s="172"/>
      <c r="F16" s="98">
        <f>SUM(F13:F15)</f>
        <v>730</v>
      </c>
      <c r="G16" s="6"/>
      <c r="H16" s="6"/>
      <c r="I16" s="6"/>
      <c r="J16" s="5"/>
    </row>
    <row r="17" spans="1:10" x14ac:dyDescent="0.25">
      <c r="A17" s="11" t="s">
        <v>20</v>
      </c>
      <c r="B17" s="9" t="s">
        <v>556</v>
      </c>
      <c r="C17" s="78"/>
      <c r="D17" s="60"/>
      <c r="E17" s="60"/>
      <c r="F17" s="97">
        <v>63</v>
      </c>
      <c r="G17" s="6"/>
      <c r="H17" s="6"/>
      <c r="I17" s="6"/>
      <c r="J17" s="5"/>
    </row>
    <row r="18" spans="1:10" x14ac:dyDescent="0.25">
      <c r="A18" s="182" t="s">
        <v>423</v>
      </c>
      <c r="B18" s="182"/>
      <c r="C18" s="182"/>
      <c r="D18" s="182"/>
      <c r="E18" s="182"/>
      <c r="F18" s="182"/>
      <c r="G18" s="6"/>
      <c r="H18" s="6"/>
      <c r="I18" s="6"/>
      <c r="J18" s="5"/>
    </row>
    <row r="19" spans="1:10" ht="38.25" x14ac:dyDescent="0.25">
      <c r="A19" s="12" t="s">
        <v>4</v>
      </c>
      <c r="B19" s="10" t="s">
        <v>5</v>
      </c>
      <c r="C19" s="112" t="s">
        <v>6</v>
      </c>
      <c r="D19" s="10" t="s">
        <v>7</v>
      </c>
      <c r="E19" s="10" t="s">
        <v>8</v>
      </c>
      <c r="F19" s="13" t="s">
        <v>9</v>
      </c>
      <c r="G19" s="6"/>
      <c r="H19" s="6"/>
      <c r="I19" s="6"/>
      <c r="J19" s="5"/>
    </row>
    <row r="20" spans="1:10" ht="25.5" x14ac:dyDescent="0.25">
      <c r="A20" s="124" t="s">
        <v>11</v>
      </c>
      <c r="B20" s="9" t="s">
        <v>12</v>
      </c>
      <c r="C20" s="78"/>
      <c r="D20" s="10"/>
      <c r="E20" s="10"/>
      <c r="F20" s="97">
        <v>150</v>
      </c>
      <c r="G20" s="6"/>
      <c r="H20" s="6"/>
      <c r="I20" s="6"/>
      <c r="J20" s="5"/>
    </row>
    <row r="21" spans="1:10" x14ac:dyDescent="0.25">
      <c r="A21" s="11" t="s">
        <v>18</v>
      </c>
      <c r="B21" s="9" t="s">
        <v>19</v>
      </c>
      <c r="C21" s="24"/>
      <c r="D21" s="13"/>
      <c r="E21" s="13"/>
      <c r="F21" s="97">
        <v>65</v>
      </c>
      <c r="G21" s="6"/>
      <c r="H21" s="6"/>
      <c r="I21" s="6"/>
      <c r="J21" s="5"/>
    </row>
    <row r="22" spans="1:10" x14ac:dyDescent="0.25">
      <c r="A22" s="11" t="s">
        <v>21</v>
      </c>
      <c r="B22" s="9" t="s">
        <v>400</v>
      </c>
      <c r="C22" s="24"/>
      <c r="D22" s="13"/>
      <c r="E22" s="13"/>
      <c r="F22" s="97">
        <v>200</v>
      </c>
      <c r="G22" s="6"/>
      <c r="H22" s="6"/>
      <c r="I22" s="6"/>
      <c r="J22" s="5"/>
    </row>
    <row r="23" spans="1:10" ht="15.75" x14ac:dyDescent="0.25">
      <c r="A23" s="183" t="s">
        <v>22</v>
      </c>
      <c r="B23" s="183"/>
      <c r="C23" s="183"/>
      <c r="D23" s="183"/>
      <c r="E23" s="183"/>
      <c r="F23" s="183"/>
      <c r="G23" s="6"/>
      <c r="H23" s="6"/>
      <c r="I23" s="6"/>
      <c r="J23" s="5"/>
    </row>
    <row r="24" spans="1:10" x14ac:dyDescent="0.25">
      <c r="A24" s="183" t="s">
        <v>23</v>
      </c>
      <c r="B24" s="183"/>
      <c r="C24" s="183"/>
      <c r="D24" s="183"/>
      <c r="E24" s="183"/>
      <c r="F24" s="183"/>
      <c r="G24" s="6"/>
      <c r="H24" s="6"/>
      <c r="I24" s="6"/>
      <c r="J24" s="5"/>
    </row>
    <row r="25" spans="1:10" x14ac:dyDescent="0.25">
      <c r="A25" s="183" t="s">
        <v>24</v>
      </c>
      <c r="B25" s="183"/>
      <c r="C25" s="183"/>
      <c r="D25" s="183"/>
      <c r="E25" s="183"/>
      <c r="F25" s="183"/>
      <c r="G25" s="6"/>
      <c r="H25" s="6"/>
      <c r="I25" s="6"/>
      <c r="J25" s="5"/>
    </row>
    <row r="26" spans="1:10" ht="15.75" x14ac:dyDescent="0.25">
      <c r="A26" s="183" t="s">
        <v>25</v>
      </c>
      <c r="B26" s="183"/>
      <c r="C26" s="183"/>
      <c r="D26" s="183"/>
      <c r="E26" s="183"/>
      <c r="F26" s="183"/>
      <c r="G26" s="6"/>
      <c r="H26" s="6"/>
      <c r="I26" s="6"/>
      <c r="J26" s="5"/>
    </row>
    <row r="27" spans="1:10" ht="27" customHeight="1" x14ac:dyDescent="0.25">
      <c r="A27" s="167" t="s">
        <v>26</v>
      </c>
      <c r="B27" s="167"/>
      <c r="C27" s="167"/>
      <c r="D27" s="167"/>
      <c r="E27" s="167"/>
      <c r="F27" s="167"/>
      <c r="G27" s="6"/>
      <c r="H27" s="6"/>
      <c r="I27" s="6"/>
      <c r="J27" s="5"/>
    </row>
    <row r="28" spans="1:10" x14ac:dyDescent="0.25">
      <c r="A28" s="168" t="s">
        <v>29</v>
      </c>
      <c r="B28" s="168"/>
      <c r="C28" s="168"/>
      <c r="D28" s="168"/>
      <c r="E28" s="168"/>
      <c r="F28" s="168"/>
    </row>
    <row r="29" spans="1:10" x14ac:dyDescent="0.25">
      <c r="A29" s="169" t="s">
        <v>30</v>
      </c>
      <c r="B29" s="169"/>
      <c r="C29" s="169"/>
      <c r="D29" s="169"/>
      <c r="E29" s="169"/>
      <c r="F29" s="169"/>
    </row>
    <row r="30" spans="1:10" ht="36" x14ac:dyDescent="0.25">
      <c r="A30" s="14" t="s">
        <v>4</v>
      </c>
      <c r="B30" s="20" t="s">
        <v>5</v>
      </c>
      <c r="C30" s="78" t="s">
        <v>604</v>
      </c>
      <c r="D30" s="20" t="s">
        <v>7</v>
      </c>
      <c r="E30" s="20" t="s">
        <v>8</v>
      </c>
      <c r="F30" s="24" t="s">
        <v>9</v>
      </c>
    </row>
    <row r="31" spans="1:10" ht="96" x14ac:dyDescent="0.25">
      <c r="A31" s="33" t="s">
        <v>31</v>
      </c>
      <c r="B31" s="25" t="s">
        <v>32</v>
      </c>
      <c r="C31" s="113" t="s">
        <v>619</v>
      </c>
      <c r="D31" s="88" t="s">
        <v>14</v>
      </c>
      <c r="E31" s="20" t="s">
        <v>33</v>
      </c>
      <c r="F31" s="99">
        <v>550</v>
      </c>
      <c r="G31" s="15"/>
    </row>
    <row r="32" spans="1:10" ht="48" x14ac:dyDescent="0.2">
      <c r="A32" s="33" t="s">
        <v>442</v>
      </c>
      <c r="B32" s="16" t="s">
        <v>35</v>
      </c>
      <c r="C32" s="149" t="s">
        <v>618</v>
      </c>
      <c r="D32" s="149" t="s">
        <v>14</v>
      </c>
      <c r="E32" s="149" t="s">
        <v>33</v>
      </c>
      <c r="F32" s="150">
        <v>510</v>
      </c>
      <c r="G32" s="15"/>
    </row>
    <row r="33" spans="1:9" ht="24" x14ac:dyDescent="0.2">
      <c r="A33" s="33" t="s">
        <v>36</v>
      </c>
      <c r="B33" s="16" t="s">
        <v>37</v>
      </c>
      <c r="C33" s="149"/>
      <c r="D33" s="149"/>
      <c r="E33" s="149"/>
      <c r="F33" s="150"/>
      <c r="G33" s="15"/>
    </row>
    <row r="34" spans="1:9" ht="48" x14ac:dyDescent="0.2">
      <c r="A34" s="33" t="s">
        <v>38</v>
      </c>
      <c r="B34" s="16" t="s">
        <v>39</v>
      </c>
      <c r="C34" s="78" t="s">
        <v>617</v>
      </c>
      <c r="D34" s="88" t="s">
        <v>14</v>
      </c>
      <c r="E34" s="39" t="s">
        <v>33</v>
      </c>
      <c r="F34" s="99">
        <v>510</v>
      </c>
      <c r="G34" s="15"/>
    </row>
    <row r="35" spans="1:9" ht="48" x14ac:dyDescent="0.2">
      <c r="A35" s="33" t="s">
        <v>40</v>
      </c>
      <c r="B35" s="16" t="s">
        <v>41</v>
      </c>
      <c r="C35" s="78" t="s">
        <v>617</v>
      </c>
      <c r="D35" s="88" t="s">
        <v>14</v>
      </c>
      <c r="E35" s="20" t="s">
        <v>33</v>
      </c>
      <c r="F35" s="99">
        <v>510</v>
      </c>
      <c r="G35" s="15"/>
    </row>
    <row r="36" spans="1:9" ht="48" x14ac:dyDescent="0.25">
      <c r="A36" s="33" t="s">
        <v>42</v>
      </c>
      <c r="B36" s="17" t="s">
        <v>43</v>
      </c>
      <c r="C36" s="78" t="s">
        <v>617</v>
      </c>
      <c r="D36" s="88" t="s">
        <v>14</v>
      </c>
      <c r="E36" s="20" t="s">
        <v>33</v>
      </c>
      <c r="F36" s="99">
        <v>510</v>
      </c>
      <c r="G36" s="15"/>
    </row>
    <row r="37" spans="1:9" ht="36" x14ac:dyDescent="0.25">
      <c r="A37" s="33" t="s">
        <v>443</v>
      </c>
      <c r="B37" s="24" t="s">
        <v>444</v>
      </c>
      <c r="C37" s="78" t="s">
        <v>617</v>
      </c>
      <c r="D37" s="88" t="s">
        <v>14</v>
      </c>
      <c r="E37" s="20" t="s">
        <v>33</v>
      </c>
      <c r="F37" s="99">
        <v>510</v>
      </c>
      <c r="G37" s="15"/>
    </row>
    <row r="38" spans="1:9" ht="36" x14ac:dyDescent="0.25">
      <c r="A38" s="33" t="s">
        <v>445</v>
      </c>
      <c r="B38" s="18" t="s">
        <v>568</v>
      </c>
      <c r="C38" s="78" t="s">
        <v>617</v>
      </c>
      <c r="D38" s="88" t="s">
        <v>14</v>
      </c>
      <c r="E38" s="20" t="s">
        <v>33</v>
      </c>
      <c r="F38" s="99">
        <v>510</v>
      </c>
      <c r="G38" s="15"/>
    </row>
    <row r="39" spans="1:9" ht="36" x14ac:dyDescent="0.25">
      <c r="A39" s="33" t="s">
        <v>569</v>
      </c>
      <c r="B39" s="24" t="s">
        <v>570</v>
      </c>
      <c r="C39" s="78" t="s">
        <v>617</v>
      </c>
      <c r="D39" s="88" t="s">
        <v>14</v>
      </c>
      <c r="E39" s="20" t="s">
        <v>33</v>
      </c>
      <c r="F39" s="99">
        <v>510</v>
      </c>
      <c r="G39" s="15"/>
    </row>
    <row r="40" spans="1:9" ht="36" x14ac:dyDescent="0.25">
      <c r="A40" s="41" t="s">
        <v>46</v>
      </c>
      <c r="B40" s="42" t="s">
        <v>47</v>
      </c>
      <c r="C40" s="78" t="s">
        <v>617</v>
      </c>
      <c r="D40" s="84" t="s">
        <v>14</v>
      </c>
      <c r="E40" s="42" t="s">
        <v>33</v>
      </c>
      <c r="F40" s="100">
        <v>600</v>
      </c>
      <c r="G40" s="15"/>
      <c r="I40" s="19"/>
    </row>
    <row r="41" spans="1:9" ht="36" x14ac:dyDescent="0.25">
      <c r="A41" s="41" t="s">
        <v>446</v>
      </c>
      <c r="B41" s="80" t="s">
        <v>571</v>
      </c>
      <c r="C41" s="78" t="s">
        <v>617</v>
      </c>
      <c r="D41" s="84" t="s">
        <v>14</v>
      </c>
      <c r="E41" s="42" t="s">
        <v>33</v>
      </c>
      <c r="F41" s="100">
        <v>600</v>
      </c>
      <c r="G41" s="15"/>
    </row>
    <row r="42" spans="1:9" ht="36" x14ac:dyDescent="0.25">
      <c r="A42" s="41" t="s">
        <v>447</v>
      </c>
      <c r="B42" s="43" t="s">
        <v>572</v>
      </c>
      <c r="C42" s="78" t="s">
        <v>617</v>
      </c>
      <c r="D42" s="84" t="s">
        <v>14</v>
      </c>
      <c r="E42" s="42" t="s">
        <v>33</v>
      </c>
      <c r="F42" s="100">
        <v>600</v>
      </c>
      <c r="G42" s="15"/>
    </row>
    <row r="43" spans="1:9" ht="84" customHeight="1" x14ac:dyDescent="0.25">
      <c r="A43" s="24" t="s">
        <v>448</v>
      </c>
      <c r="B43" s="175" t="s">
        <v>391</v>
      </c>
      <c r="C43" s="149" t="s">
        <v>620</v>
      </c>
      <c r="D43" s="88" t="s">
        <v>14</v>
      </c>
      <c r="E43" s="20" t="s">
        <v>33</v>
      </c>
      <c r="F43" s="99">
        <v>630</v>
      </c>
      <c r="G43" s="15"/>
    </row>
    <row r="44" spans="1:9" ht="55.5" customHeight="1" x14ac:dyDescent="0.25">
      <c r="A44" s="24" t="s">
        <v>449</v>
      </c>
      <c r="B44" s="175"/>
      <c r="C44" s="149"/>
      <c r="D44" s="88" t="s">
        <v>44</v>
      </c>
      <c r="E44" s="20" t="s">
        <v>45</v>
      </c>
      <c r="F44" s="99">
        <v>650</v>
      </c>
      <c r="G44" s="15"/>
      <c r="H44" s="21"/>
      <c r="I44" s="21"/>
    </row>
    <row r="45" spans="1:9" ht="60" customHeight="1" x14ac:dyDescent="0.25">
      <c r="A45" s="41" t="s">
        <v>573</v>
      </c>
      <c r="B45" s="43" t="s">
        <v>451</v>
      </c>
      <c r="C45" s="77" t="s">
        <v>617</v>
      </c>
      <c r="D45" s="84" t="s">
        <v>14</v>
      </c>
      <c r="E45" s="40" t="s">
        <v>33</v>
      </c>
      <c r="F45" s="100">
        <v>740</v>
      </c>
      <c r="G45" s="15"/>
    </row>
    <row r="46" spans="1:9" ht="72" x14ac:dyDescent="0.25">
      <c r="A46" s="41" t="s">
        <v>34</v>
      </c>
      <c r="B46" s="43" t="s">
        <v>452</v>
      </c>
      <c r="C46" s="77" t="s">
        <v>617</v>
      </c>
      <c r="D46" s="84" t="s">
        <v>14</v>
      </c>
      <c r="E46" s="40" t="s">
        <v>33</v>
      </c>
      <c r="F46" s="100">
        <v>850</v>
      </c>
      <c r="G46" s="15" t="s">
        <v>638</v>
      </c>
    </row>
    <row r="47" spans="1:9" ht="36" x14ac:dyDescent="0.25">
      <c r="A47" s="41" t="s">
        <v>48</v>
      </c>
      <c r="B47" s="43" t="s">
        <v>453</v>
      </c>
      <c r="C47" s="158" t="s">
        <v>621</v>
      </c>
      <c r="D47" s="84" t="s">
        <v>14</v>
      </c>
      <c r="E47" s="40" t="s">
        <v>33</v>
      </c>
      <c r="F47" s="144">
        <v>750</v>
      </c>
      <c r="G47" s="15"/>
    </row>
    <row r="48" spans="1:9" ht="36" x14ac:dyDescent="0.25">
      <c r="A48" s="41" t="s">
        <v>49</v>
      </c>
      <c r="B48" s="43" t="s">
        <v>50</v>
      </c>
      <c r="C48" s="158"/>
      <c r="D48" s="84" t="s">
        <v>14</v>
      </c>
      <c r="E48" s="40" t="s">
        <v>33</v>
      </c>
      <c r="F48" s="144"/>
      <c r="G48" s="15"/>
    </row>
    <row r="49" spans="1:7" ht="48" x14ac:dyDescent="0.25">
      <c r="A49" s="41" t="s">
        <v>51</v>
      </c>
      <c r="B49" s="43" t="s">
        <v>52</v>
      </c>
      <c r="C49" s="77" t="s">
        <v>617</v>
      </c>
      <c r="D49" s="84" t="s">
        <v>14</v>
      </c>
      <c r="E49" s="40" t="s">
        <v>53</v>
      </c>
      <c r="F49" s="100">
        <v>920</v>
      </c>
      <c r="G49" s="15"/>
    </row>
    <row r="50" spans="1:7" x14ac:dyDescent="0.25">
      <c r="A50" s="159" t="s">
        <v>55</v>
      </c>
      <c r="B50" s="159"/>
      <c r="C50" s="159"/>
      <c r="D50" s="159"/>
      <c r="E50" s="159"/>
      <c r="F50" s="159"/>
      <c r="G50" s="23"/>
    </row>
    <row r="51" spans="1:7" ht="36" x14ac:dyDescent="0.25">
      <c r="A51" s="41" t="s">
        <v>56</v>
      </c>
      <c r="B51" s="42" t="s">
        <v>454</v>
      </c>
      <c r="C51" s="77" t="s">
        <v>617</v>
      </c>
      <c r="D51" s="40" t="s">
        <v>14</v>
      </c>
      <c r="E51" s="40" t="s">
        <v>33</v>
      </c>
      <c r="F51" s="100">
        <v>520</v>
      </c>
      <c r="G51" s="23"/>
    </row>
    <row r="52" spans="1:7" ht="36" x14ac:dyDescent="0.25">
      <c r="A52" s="41" t="s">
        <v>56</v>
      </c>
      <c r="B52" s="42" t="s">
        <v>57</v>
      </c>
      <c r="C52" s="77" t="s">
        <v>617</v>
      </c>
      <c r="D52" s="40" t="s">
        <v>14</v>
      </c>
      <c r="E52" s="40" t="s">
        <v>33</v>
      </c>
      <c r="F52" s="100">
        <v>560</v>
      </c>
      <c r="G52" s="15"/>
    </row>
    <row r="53" spans="1:7" ht="60.75" customHeight="1" x14ac:dyDescent="0.25">
      <c r="A53" s="86" t="s">
        <v>59</v>
      </c>
      <c r="B53" s="46" t="s">
        <v>60</v>
      </c>
      <c r="C53" s="141" t="s">
        <v>58</v>
      </c>
      <c r="D53" s="40" t="s">
        <v>14</v>
      </c>
      <c r="E53" s="40" t="s">
        <v>33</v>
      </c>
      <c r="F53" s="100">
        <v>560</v>
      </c>
      <c r="G53" s="15"/>
    </row>
    <row r="54" spans="1:7" ht="36" x14ac:dyDescent="0.25">
      <c r="A54" s="86" t="s">
        <v>61</v>
      </c>
      <c r="B54" s="46" t="s">
        <v>62</v>
      </c>
      <c r="C54" s="142"/>
      <c r="D54" s="40" t="s">
        <v>14</v>
      </c>
      <c r="E54" s="40" t="s">
        <v>33</v>
      </c>
      <c r="F54" s="100">
        <v>560</v>
      </c>
      <c r="G54" s="15"/>
    </row>
    <row r="55" spans="1:7" ht="66.75" customHeight="1" x14ac:dyDescent="0.25">
      <c r="A55" s="86" t="s">
        <v>63</v>
      </c>
      <c r="B55" s="46" t="s">
        <v>64</v>
      </c>
      <c r="C55" s="143"/>
      <c r="D55" s="40" t="s">
        <v>14</v>
      </c>
      <c r="E55" s="40" t="s">
        <v>33</v>
      </c>
      <c r="F55" s="100">
        <v>560</v>
      </c>
      <c r="G55" s="15"/>
    </row>
    <row r="56" spans="1:7" ht="44.25" customHeight="1" x14ac:dyDescent="0.25">
      <c r="A56" s="41" t="s">
        <v>455</v>
      </c>
      <c r="B56" s="47" t="s">
        <v>456</v>
      </c>
      <c r="C56" s="77" t="s">
        <v>617</v>
      </c>
      <c r="D56" s="40" t="s">
        <v>14</v>
      </c>
      <c r="E56" s="40" t="s">
        <v>33</v>
      </c>
      <c r="F56" s="100">
        <v>670</v>
      </c>
      <c r="G56" s="15"/>
    </row>
    <row r="57" spans="1:7" x14ac:dyDescent="0.25">
      <c r="A57" s="159" t="s">
        <v>65</v>
      </c>
      <c r="B57" s="159"/>
      <c r="C57" s="159"/>
      <c r="D57" s="159"/>
      <c r="E57" s="159"/>
      <c r="F57" s="159"/>
      <c r="G57" s="23"/>
    </row>
    <row r="58" spans="1:7" ht="24" x14ac:dyDescent="0.25">
      <c r="A58" s="80" t="s">
        <v>66</v>
      </c>
      <c r="B58" s="42" t="s">
        <v>67</v>
      </c>
      <c r="C58" s="114" t="s">
        <v>603</v>
      </c>
      <c r="D58" s="40" t="s">
        <v>14</v>
      </c>
      <c r="E58" s="40" t="s">
        <v>33</v>
      </c>
      <c r="F58" s="100">
        <v>1230</v>
      </c>
      <c r="G58" s="15"/>
    </row>
    <row r="59" spans="1:7" ht="36" x14ac:dyDescent="0.25">
      <c r="A59" s="41" t="s">
        <v>68</v>
      </c>
      <c r="B59" s="42" t="s">
        <v>69</v>
      </c>
      <c r="C59" s="136" t="s">
        <v>603</v>
      </c>
      <c r="D59" s="40" t="s">
        <v>14</v>
      </c>
      <c r="E59" s="40" t="s">
        <v>33</v>
      </c>
      <c r="F59" s="100">
        <v>880</v>
      </c>
      <c r="G59" s="15"/>
    </row>
    <row r="60" spans="1:7" ht="36" x14ac:dyDescent="0.25">
      <c r="A60" s="41" t="s">
        <v>70</v>
      </c>
      <c r="B60" s="42" t="s">
        <v>71</v>
      </c>
      <c r="C60" s="136"/>
      <c r="D60" s="40" t="s">
        <v>44</v>
      </c>
      <c r="E60" s="136" t="s">
        <v>45</v>
      </c>
      <c r="F60" s="100">
        <v>1550</v>
      </c>
      <c r="G60" s="15"/>
    </row>
    <row r="61" spans="1:7" ht="24" x14ac:dyDescent="0.25">
      <c r="A61" s="41" t="s">
        <v>72</v>
      </c>
      <c r="B61" s="42" t="s">
        <v>73</v>
      </c>
      <c r="C61" s="136"/>
      <c r="D61" s="40" t="s">
        <v>74</v>
      </c>
      <c r="E61" s="136"/>
      <c r="F61" s="100">
        <v>1710</v>
      </c>
      <c r="G61" s="15"/>
    </row>
    <row r="62" spans="1:7" ht="36" x14ac:dyDescent="0.25">
      <c r="A62" s="48" t="s">
        <v>75</v>
      </c>
      <c r="B62" s="42" t="s">
        <v>76</v>
      </c>
      <c r="C62" s="136" t="s">
        <v>603</v>
      </c>
      <c r="D62" s="40" t="s">
        <v>14</v>
      </c>
      <c r="E62" s="40" t="s">
        <v>33</v>
      </c>
      <c r="F62" s="100">
        <v>1160</v>
      </c>
      <c r="G62" s="15"/>
    </row>
    <row r="63" spans="1:7" ht="36" x14ac:dyDescent="0.25">
      <c r="A63" s="48" t="s">
        <v>77</v>
      </c>
      <c r="B63" s="42" t="s">
        <v>78</v>
      </c>
      <c r="C63" s="136"/>
      <c r="D63" s="40" t="s">
        <v>44</v>
      </c>
      <c r="E63" s="136" t="s">
        <v>45</v>
      </c>
      <c r="F63" s="100">
        <v>2440</v>
      </c>
      <c r="G63" s="15"/>
    </row>
    <row r="64" spans="1:7" ht="24" x14ac:dyDescent="0.25">
      <c r="A64" s="48" t="s">
        <v>79</v>
      </c>
      <c r="B64" s="42" t="s">
        <v>80</v>
      </c>
      <c r="C64" s="136"/>
      <c r="D64" s="40" t="s">
        <v>74</v>
      </c>
      <c r="E64" s="136"/>
      <c r="F64" s="100">
        <v>1930</v>
      </c>
      <c r="G64" s="15"/>
    </row>
    <row r="65" spans="1:9" ht="36" x14ac:dyDescent="0.25">
      <c r="A65" s="48" t="s">
        <v>81</v>
      </c>
      <c r="B65" s="42" t="s">
        <v>82</v>
      </c>
      <c r="C65" s="114" t="s">
        <v>603</v>
      </c>
      <c r="D65" s="40" t="s">
        <v>14</v>
      </c>
      <c r="E65" s="40" t="s">
        <v>45</v>
      </c>
      <c r="F65" s="100">
        <v>965</v>
      </c>
      <c r="G65" s="15"/>
    </row>
    <row r="66" spans="1:9" ht="24" x14ac:dyDescent="0.25">
      <c r="A66" s="48" t="s">
        <v>83</v>
      </c>
      <c r="B66" s="42" t="s">
        <v>84</v>
      </c>
      <c r="C66" s="114" t="s">
        <v>603</v>
      </c>
      <c r="D66" s="40" t="s">
        <v>14</v>
      </c>
      <c r="E66" s="40" t="s">
        <v>45</v>
      </c>
      <c r="F66" s="100">
        <v>1800</v>
      </c>
      <c r="G66" s="15"/>
    </row>
    <row r="67" spans="1:9" ht="36" x14ac:dyDescent="0.25">
      <c r="A67" s="41" t="s">
        <v>85</v>
      </c>
      <c r="B67" s="42" t="s">
        <v>86</v>
      </c>
      <c r="C67" s="136" t="s">
        <v>603</v>
      </c>
      <c r="D67" s="40" t="s">
        <v>14</v>
      </c>
      <c r="E67" s="136" t="s">
        <v>45</v>
      </c>
      <c r="F67" s="100">
        <v>2110</v>
      </c>
      <c r="G67" s="15"/>
    </row>
    <row r="68" spans="1:9" ht="48" x14ac:dyDescent="0.25">
      <c r="A68" s="41" t="s">
        <v>87</v>
      </c>
      <c r="B68" s="42" t="s">
        <v>88</v>
      </c>
      <c r="C68" s="136"/>
      <c r="D68" s="40" t="s">
        <v>44</v>
      </c>
      <c r="E68" s="136"/>
      <c r="F68" s="100">
        <v>2520</v>
      </c>
      <c r="G68" s="15"/>
    </row>
    <row r="69" spans="1:9" ht="36" x14ac:dyDescent="0.25">
      <c r="A69" s="41" t="s">
        <v>575</v>
      </c>
      <c r="B69" s="43" t="s">
        <v>89</v>
      </c>
      <c r="C69" s="114" t="s">
        <v>603</v>
      </c>
      <c r="D69" s="40" t="s">
        <v>14</v>
      </c>
      <c r="E69" s="40" t="s">
        <v>45</v>
      </c>
      <c r="F69" s="100">
        <v>2040</v>
      </c>
      <c r="G69" s="15"/>
    </row>
    <row r="70" spans="1:9" ht="48" x14ac:dyDescent="0.25">
      <c r="A70" s="41" t="s">
        <v>90</v>
      </c>
      <c r="B70" s="42" t="s">
        <v>91</v>
      </c>
      <c r="C70" s="108" t="s">
        <v>605</v>
      </c>
      <c r="D70" s="40" t="s">
        <v>14</v>
      </c>
      <c r="E70" s="40" t="s">
        <v>33</v>
      </c>
      <c r="F70" s="100">
        <v>510</v>
      </c>
      <c r="G70" s="15"/>
    </row>
    <row r="71" spans="1:9" ht="36" x14ac:dyDescent="0.25">
      <c r="A71" s="41" t="s">
        <v>457</v>
      </c>
      <c r="B71" s="42" t="s">
        <v>458</v>
      </c>
      <c r="C71" s="77" t="s">
        <v>606</v>
      </c>
      <c r="D71" s="40" t="s">
        <v>14</v>
      </c>
      <c r="E71" s="40" t="s">
        <v>33</v>
      </c>
      <c r="F71" s="100">
        <v>450</v>
      </c>
      <c r="G71" s="15"/>
    </row>
    <row r="72" spans="1:9" ht="48" x14ac:dyDescent="0.25">
      <c r="A72" s="41" t="s">
        <v>92</v>
      </c>
      <c r="B72" s="42" t="s">
        <v>93</v>
      </c>
      <c r="C72" s="158" t="s">
        <v>607</v>
      </c>
      <c r="D72" s="40" t="s">
        <v>14</v>
      </c>
      <c r="E72" s="40" t="s">
        <v>33</v>
      </c>
      <c r="F72" s="100">
        <v>450</v>
      </c>
      <c r="G72" s="15"/>
    </row>
    <row r="73" spans="1:9" ht="53.25" customHeight="1" x14ac:dyDescent="0.25">
      <c r="A73" s="41" t="s">
        <v>94</v>
      </c>
      <c r="B73" s="42" t="s">
        <v>95</v>
      </c>
      <c r="C73" s="158"/>
      <c r="D73" s="40" t="s">
        <v>44</v>
      </c>
      <c r="E73" s="40" t="s">
        <v>45</v>
      </c>
      <c r="F73" s="100">
        <v>515</v>
      </c>
      <c r="G73" s="15"/>
    </row>
    <row r="74" spans="1:9" ht="43.5" customHeight="1" x14ac:dyDescent="0.25">
      <c r="A74" s="41" t="s">
        <v>96</v>
      </c>
      <c r="B74" s="43" t="s">
        <v>97</v>
      </c>
      <c r="C74" s="158" t="s">
        <v>608</v>
      </c>
      <c r="D74" s="40" t="s">
        <v>14</v>
      </c>
      <c r="E74" s="40" t="s">
        <v>33</v>
      </c>
      <c r="F74" s="100">
        <v>590</v>
      </c>
      <c r="G74" s="15"/>
    </row>
    <row r="75" spans="1:9" ht="43.5" customHeight="1" x14ac:dyDescent="0.25">
      <c r="A75" s="41" t="s">
        <v>98</v>
      </c>
      <c r="B75" s="43" t="s">
        <v>99</v>
      </c>
      <c r="C75" s="158"/>
      <c r="D75" s="40" t="s">
        <v>44</v>
      </c>
      <c r="E75" s="40" t="s">
        <v>45</v>
      </c>
      <c r="F75" s="100">
        <v>635</v>
      </c>
      <c r="G75" s="15"/>
    </row>
    <row r="76" spans="1:9" ht="36" x14ac:dyDescent="0.25">
      <c r="A76" s="41" t="s">
        <v>100</v>
      </c>
      <c r="B76" s="42" t="s">
        <v>101</v>
      </c>
      <c r="C76" s="77" t="s">
        <v>609</v>
      </c>
      <c r="D76" s="40" t="s">
        <v>14</v>
      </c>
      <c r="E76" s="40" t="s">
        <v>33</v>
      </c>
      <c r="F76" s="100">
        <v>535</v>
      </c>
      <c r="G76" s="15"/>
    </row>
    <row r="77" spans="1:9" ht="48" x14ac:dyDescent="0.25">
      <c r="A77" s="50" t="s">
        <v>102</v>
      </c>
      <c r="B77" s="42" t="s">
        <v>103</v>
      </c>
      <c r="C77" s="136" t="s">
        <v>616</v>
      </c>
      <c r="D77" s="40" t="s">
        <v>14</v>
      </c>
      <c r="E77" s="40" t="s">
        <v>33</v>
      </c>
      <c r="F77" s="100">
        <v>540</v>
      </c>
      <c r="G77" s="15"/>
    </row>
    <row r="78" spans="1:9" ht="48" x14ac:dyDescent="0.25">
      <c r="A78" s="50" t="s">
        <v>104</v>
      </c>
      <c r="B78" s="42" t="s">
        <v>105</v>
      </c>
      <c r="C78" s="136"/>
      <c r="D78" s="40" t="s">
        <v>44</v>
      </c>
      <c r="E78" s="40" t="s">
        <v>45</v>
      </c>
      <c r="F78" s="100">
        <v>560</v>
      </c>
      <c r="G78" s="15"/>
    </row>
    <row r="79" spans="1:9" ht="60" x14ac:dyDescent="0.25">
      <c r="A79" s="50" t="s">
        <v>106</v>
      </c>
      <c r="B79" s="42" t="s">
        <v>459</v>
      </c>
      <c r="C79" s="77" t="s">
        <v>616</v>
      </c>
      <c r="D79" s="40" t="s">
        <v>108</v>
      </c>
      <c r="E79" s="40" t="s">
        <v>45</v>
      </c>
      <c r="F79" s="100">
        <v>885</v>
      </c>
      <c r="G79" s="15"/>
    </row>
    <row r="80" spans="1:9" ht="60" x14ac:dyDescent="0.25">
      <c r="A80" s="50" t="s">
        <v>106</v>
      </c>
      <c r="B80" s="42" t="s">
        <v>107</v>
      </c>
      <c r="C80" s="77" t="s">
        <v>616</v>
      </c>
      <c r="D80" s="40" t="s">
        <v>108</v>
      </c>
      <c r="E80" s="40" t="s">
        <v>45</v>
      </c>
      <c r="F80" s="100">
        <v>1470</v>
      </c>
      <c r="G80" s="15"/>
      <c r="I80" s="22"/>
    </row>
    <row r="81" spans="1:9" ht="13.5" customHeight="1" x14ac:dyDescent="0.25">
      <c r="A81" s="50" t="s">
        <v>460</v>
      </c>
      <c r="B81" s="160" t="s">
        <v>110</v>
      </c>
      <c r="C81" s="176" t="s">
        <v>610</v>
      </c>
      <c r="D81" s="176" t="s">
        <v>14</v>
      </c>
      <c r="E81" s="176" t="s">
        <v>109</v>
      </c>
      <c r="F81" s="179">
        <v>1310</v>
      </c>
      <c r="G81" s="15"/>
      <c r="I81" s="22"/>
    </row>
    <row r="82" spans="1:9" ht="12.75" customHeight="1" x14ac:dyDescent="0.25">
      <c r="A82" s="50" t="s">
        <v>461</v>
      </c>
      <c r="B82" s="161"/>
      <c r="C82" s="177"/>
      <c r="D82" s="177"/>
      <c r="E82" s="177"/>
      <c r="F82" s="180"/>
      <c r="G82" s="15"/>
      <c r="I82" s="22"/>
    </row>
    <row r="83" spans="1:9" ht="15" customHeight="1" x14ac:dyDescent="0.25">
      <c r="A83" s="50" t="s">
        <v>111</v>
      </c>
      <c r="B83" s="161"/>
      <c r="C83" s="177"/>
      <c r="D83" s="177"/>
      <c r="E83" s="177"/>
      <c r="F83" s="180"/>
      <c r="G83" s="15"/>
    </row>
    <row r="84" spans="1:9" ht="14.25" customHeight="1" x14ac:dyDescent="0.25">
      <c r="A84" s="50" t="s">
        <v>112</v>
      </c>
      <c r="B84" s="162"/>
      <c r="C84" s="178"/>
      <c r="D84" s="178"/>
      <c r="E84" s="178"/>
      <c r="F84" s="181"/>
      <c r="G84" s="15"/>
    </row>
    <row r="85" spans="1:9" s="35" customFormat="1" ht="48" customHeight="1" x14ac:dyDescent="0.25">
      <c r="A85" s="163" t="s">
        <v>582</v>
      </c>
      <c r="B85" s="145" t="s">
        <v>110</v>
      </c>
      <c r="C85" s="146" t="s">
        <v>615</v>
      </c>
      <c r="D85" s="149" t="s">
        <v>14</v>
      </c>
      <c r="E85" s="149" t="s">
        <v>109</v>
      </c>
      <c r="F85" s="150">
        <v>1930</v>
      </c>
      <c r="G85" s="34"/>
    </row>
    <row r="86" spans="1:9" s="35" customFormat="1" x14ac:dyDescent="0.25">
      <c r="A86" s="164"/>
      <c r="B86" s="145"/>
      <c r="C86" s="147"/>
      <c r="D86" s="149"/>
      <c r="E86" s="149"/>
      <c r="F86" s="150"/>
      <c r="G86" s="34"/>
    </row>
    <row r="87" spans="1:9" s="35" customFormat="1" x14ac:dyDescent="0.25">
      <c r="A87" s="165"/>
      <c r="B87" s="145"/>
      <c r="C87" s="148"/>
      <c r="D87" s="149"/>
      <c r="E87" s="149"/>
      <c r="F87" s="150"/>
      <c r="G87" s="34"/>
    </row>
    <row r="88" spans="1:9" s="35" customFormat="1" x14ac:dyDescent="0.25">
      <c r="A88" s="50" t="s">
        <v>113</v>
      </c>
      <c r="B88" s="140" t="s">
        <v>462</v>
      </c>
      <c r="C88" s="151" t="s">
        <v>614</v>
      </c>
      <c r="D88" s="136" t="s">
        <v>14</v>
      </c>
      <c r="E88" s="136" t="s">
        <v>53</v>
      </c>
      <c r="F88" s="144">
        <v>1800</v>
      </c>
      <c r="G88" s="34"/>
    </row>
    <row r="89" spans="1:9" s="35" customFormat="1" x14ac:dyDescent="0.25">
      <c r="A89" s="50" t="s">
        <v>114</v>
      </c>
      <c r="B89" s="157"/>
      <c r="C89" s="152"/>
      <c r="D89" s="136"/>
      <c r="E89" s="136"/>
      <c r="F89" s="144"/>
      <c r="G89" s="34"/>
    </row>
    <row r="90" spans="1:9" s="35" customFormat="1" ht="30.75" customHeight="1" x14ac:dyDescent="0.25">
      <c r="A90" s="50" t="s">
        <v>115</v>
      </c>
      <c r="B90" s="157"/>
      <c r="C90" s="153"/>
      <c r="D90" s="136"/>
      <c r="E90" s="136"/>
      <c r="F90" s="144"/>
      <c r="G90" s="34"/>
    </row>
    <row r="91" spans="1:9" x14ac:dyDescent="0.25">
      <c r="A91" s="50" t="s">
        <v>116</v>
      </c>
      <c r="B91" s="140" t="s">
        <v>463</v>
      </c>
      <c r="C91" s="151" t="s">
        <v>614</v>
      </c>
      <c r="D91" s="136" t="s">
        <v>14</v>
      </c>
      <c r="E91" s="136" t="s">
        <v>109</v>
      </c>
      <c r="F91" s="144">
        <v>1725</v>
      </c>
      <c r="G91" s="15"/>
    </row>
    <row r="92" spans="1:9" x14ac:dyDescent="0.25">
      <c r="A92" s="50" t="s">
        <v>117</v>
      </c>
      <c r="B92" s="140"/>
      <c r="C92" s="152"/>
      <c r="D92" s="136"/>
      <c r="E92" s="136"/>
      <c r="F92" s="144"/>
      <c r="G92" s="15"/>
    </row>
    <row r="93" spans="1:9" x14ac:dyDescent="0.25">
      <c r="A93" s="50" t="s">
        <v>118</v>
      </c>
      <c r="B93" s="140"/>
      <c r="C93" s="152"/>
      <c r="D93" s="136"/>
      <c r="E93" s="136"/>
      <c r="F93" s="144"/>
      <c r="G93" s="15"/>
    </row>
    <row r="94" spans="1:9" x14ac:dyDescent="0.25">
      <c r="A94" s="50" t="s">
        <v>119</v>
      </c>
      <c r="B94" s="140"/>
      <c r="C94" s="152"/>
      <c r="D94" s="136"/>
      <c r="E94" s="136"/>
      <c r="F94" s="144"/>
      <c r="G94" s="15"/>
    </row>
    <row r="95" spans="1:9" x14ac:dyDescent="0.25">
      <c r="A95" s="50" t="s">
        <v>120</v>
      </c>
      <c r="B95" s="140"/>
      <c r="C95" s="153"/>
      <c r="D95" s="136"/>
      <c r="E95" s="136"/>
      <c r="F95" s="144"/>
      <c r="G95" s="15"/>
    </row>
    <row r="96" spans="1:9" ht="24" x14ac:dyDescent="0.25">
      <c r="A96" s="41" t="s">
        <v>121</v>
      </c>
      <c r="B96" s="47" t="s">
        <v>122</v>
      </c>
      <c r="C96" s="108" t="s">
        <v>612</v>
      </c>
      <c r="D96" s="40" t="s">
        <v>14</v>
      </c>
      <c r="E96" s="40" t="s">
        <v>123</v>
      </c>
      <c r="F96" s="100">
        <v>930</v>
      </c>
      <c r="G96" s="15"/>
    </row>
    <row r="97" spans="1:7" ht="22.5" customHeight="1" x14ac:dyDescent="0.25">
      <c r="A97" s="41" t="s">
        <v>124</v>
      </c>
      <c r="B97" s="140" t="s">
        <v>125</v>
      </c>
      <c r="C97" s="141" t="s">
        <v>611</v>
      </c>
      <c r="D97" s="136" t="s">
        <v>14</v>
      </c>
      <c r="E97" s="136" t="s">
        <v>123</v>
      </c>
      <c r="F97" s="144">
        <v>2000</v>
      </c>
      <c r="G97" s="15"/>
    </row>
    <row r="98" spans="1:7" ht="22.5" customHeight="1" x14ac:dyDescent="0.25">
      <c r="A98" s="41" t="s">
        <v>126</v>
      </c>
      <c r="B98" s="140"/>
      <c r="C98" s="142"/>
      <c r="D98" s="136"/>
      <c r="E98" s="136"/>
      <c r="F98" s="144"/>
      <c r="G98" s="15"/>
    </row>
    <row r="99" spans="1:7" ht="22.5" customHeight="1" x14ac:dyDescent="0.25">
      <c r="A99" s="41" t="s">
        <v>127</v>
      </c>
      <c r="B99" s="140"/>
      <c r="C99" s="142"/>
      <c r="D99" s="136"/>
      <c r="E99" s="136"/>
      <c r="F99" s="144"/>
      <c r="G99" s="15"/>
    </row>
    <row r="100" spans="1:7" ht="22.5" customHeight="1" x14ac:dyDescent="0.25">
      <c r="A100" s="41" t="s">
        <v>128</v>
      </c>
      <c r="B100" s="140"/>
      <c r="C100" s="142"/>
      <c r="D100" s="136"/>
      <c r="E100" s="136"/>
      <c r="F100" s="144"/>
      <c r="G100" s="15"/>
    </row>
    <row r="101" spans="1:7" ht="22.5" customHeight="1" x14ac:dyDescent="0.25">
      <c r="A101" s="41" t="s">
        <v>129</v>
      </c>
      <c r="B101" s="140"/>
      <c r="C101" s="142"/>
      <c r="D101" s="136"/>
      <c r="E101" s="136"/>
      <c r="F101" s="144"/>
      <c r="G101" s="15"/>
    </row>
    <row r="102" spans="1:7" ht="22.5" customHeight="1" x14ac:dyDescent="0.25">
      <c r="A102" s="41" t="s">
        <v>130</v>
      </c>
      <c r="B102" s="140"/>
      <c r="C102" s="142"/>
      <c r="D102" s="136"/>
      <c r="E102" s="136"/>
      <c r="F102" s="144"/>
      <c r="G102" s="15"/>
    </row>
    <row r="103" spans="1:7" ht="22.5" customHeight="1" x14ac:dyDescent="0.25">
      <c r="A103" s="41" t="s">
        <v>131</v>
      </c>
      <c r="B103" s="140"/>
      <c r="C103" s="143"/>
      <c r="D103" s="136"/>
      <c r="E103" s="136"/>
      <c r="F103" s="144"/>
      <c r="G103" s="15"/>
    </row>
    <row r="104" spans="1:7" ht="22.5" customHeight="1" x14ac:dyDescent="0.25">
      <c r="A104" s="51" t="s">
        <v>583</v>
      </c>
      <c r="B104" s="47" t="s">
        <v>422</v>
      </c>
      <c r="C104" s="108" t="s">
        <v>613</v>
      </c>
      <c r="D104" s="40" t="s">
        <v>14</v>
      </c>
      <c r="E104" s="40" t="s">
        <v>402</v>
      </c>
      <c r="F104" s="100">
        <v>1215</v>
      </c>
      <c r="G104" s="15"/>
    </row>
    <row r="105" spans="1:7" ht="39.75" customHeight="1" x14ac:dyDescent="0.25">
      <c r="A105" s="51"/>
      <c r="B105" s="49" t="s">
        <v>477</v>
      </c>
      <c r="C105" s="108" t="s">
        <v>613</v>
      </c>
      <c r="D105" s="44" t="s">
        <v>14</v>
      </c>
      <c r="E105" s="44"/>
      <c r="F105" s="100">
        <v>590</v>
      </c>
      <c r="G105" s="15"/>
    </row>
    <row r="106" spans="1:7" ht="34.5" customHeight="1" x14ac:dyDescent="0.25">
      <c r="A106" s="51"/>
      <c r="B106" s="49" t="s">
        <v>558</v>
      </c>
      <c r="C106" s="108" t="s">
        <v>613</v>
      </c>
      <c r="D106" s="44" t="s">
        <v>14</v>
      </c>
      <c r="E106" s="44"/>
      <c r="F106" s="100">
        <v>245</v>
      </c>
      <c r="G106" s="15"/>
    </row>
    <row r="107" spans="1:7" s="35" customFormat="1" ht="36" x14ac:dyDescent="0.25">
      <c r="A107" s="52" t="s">
        <v>397</v>
      </c>
      <c r="B107" s="47" t="s">
        <v>464</v>
      </c>
      <c r="C107" s="108" t="s">
        <v>613</v>
      </c>
      <c r="D107" s="40" t="s">
        <v>14</v>
      </c>
      <c r="E107" s="40" t="s">
        <v>401</v>
      </c>
      <c r="F107" s="100">
        <v>1310</v>
      </c>
      <c r="G107" s="34"/>
    </row>
    <row r="108" spans="1:7" s="35" customFormat="1" x14ac:dyDescent="0.25">
      <c r="A108" s="189" t="s">
        <v>424</v>
      </c>
      <c r="B108" s="189"/>
      <c r="C108" s="189"/>
      <c r="D108" s="189"/>
      <c r="E108" s="189"/>
      <c r="F108" s="189"/>
    </row>
    <row r="109" spans="1:7" ht="51" customHeight="1" x14ac:dyDescent="0.25">
      <c r="A109" s="90" t="s">
        <v>132</v>
      </c>
      <c r="B109" s="91" t="s">
        <v>133</v>
      </c>
      <c r="C109" s="83" t="s">
        <v>428</v>
      </c>
      <c r="D109" s="78" t="s">
        <v>14</v>
      </c>
      <c r="E109" s="92" t="s">
        <v>134</v>
      </c>
      <c r="F109" s="102">
        <v>400</v>
      </c>
    </row>
    <row r="110" spans="1:7" ht="54" customHeight="1" x14ac:dyDescent="0.25">
      <c r="A110" s="90" t="s">
        <v>16</v>
      </c>
      <c r="B110" s="91" t="s">
        <v>576</v>
      </c>
      <c r="C110" s="83" t="s">
        <v>428</v>
      </c>
      <c r="D110" s="78" t="s">
        <v>14</v>
      </c>
      <c r="E110" s="92" t="s">
        <v>134</v>
      </c>
      <c r="F110" s="102">
        <v>515</v>
      </c>
    </row>
    <row r="111" spans="1:7" ht="54" customHeight="1" x14ac:dyDescent="0.25">
      <c r="A111" s="81" t="s">
        <v>16</v>
      </c>
      <c r="B111" s="64" t="s">
        <v>577</v>
      </c>
      <c r="C111" s="118" t="s">
        <v>428</v>
      </c>
      <c r="D111" s="115" t="s">
        <v>14</v>
      </c>
      <c r="E111" s="53" t="s">
        <v>625</v>
      </c>
      <c r="F111" s="129">
        <v>720</v>
      </c>
    </row>
    <row r="112" spans="1:7" ht="36" x14ac:dyDescent="0.25">
      <c r="A112" s="81" t="s">
        <v>465</v>
      </c>
      <c r="B112" s="54" t="s">
        <v>466</v>
      </c>
      <c r="C112" s="83" t="s">
        <v>428</v>
      </c>
      <c r="D112" s="84" t="s">
        <v>14</v>
      </c>
      <c r="E112" s="53" t="s">
        <v>135</v>
      </c>
      <c r="F112" s="100">
        <v>2715</v>
      </c>
    </row>
    <row r="113" spans="1:6" ht="24" x14ac:dyDescent="0.25">
      <c r="A113" s="81" t="s">
        <v>467</v>
      </c>
      <c r="B113" s="54" t="s">
        <v>469</v>
      </c>
      <c r="C113" s="83" t="s">
        <v>428</v>
      </c>
      <c r="D113" s="40" t="s">
        <v>14</v>
      </c>
      <c r="E113" s="53" t="s">
        <v>33</v>
      </c>
      <c r="F113" s="100">
        <v>435</v>
      </c>
    </row>
    <row r="114" spans="1:6" ht="24" x14ac:dyDescent="0.25">
      <c r="A114" s="81" t="s">
        <v>468</v>
      </c>
      <c r="B114" s="54" t="s">
        <v>470</v>
      </c>
      <c r="C114" s="83" t="s">
        <v>428</v>
      </c>
      <c r="D114" s="40" t="s">
        <v>14</v>
      </c>
      <c r="E114" s="53" t="s">
        <v>33</v>
      </c>
      <c r="F114" s="100">
        <v>450</v>
      </c>
    </row>
    <row r="115" spans="1:6" ht="24" x14ac:dyDescent="0.25">
      <c r="A115" s="81" t="s">
        <v>471</v>
      </c>
      <c r="B115" s="54" t="s">
        <v>472</v>
      </c>
      <c r="C115" s="83" t="s">
        <v>428</v>
      </c>
      <c r="D115" s="40" t="s">
        <v>14</v>
      </c>
      <c r="E115" s="53" t="s">
        <v>33</v>
      </c>
      <c r="F115" s="100">
        <v>390</v>
      </c>
    </row>
    <row r="116" spans="1:6" ht="24" x14ac:dyDescent="0.25">
      <c r="A116" s="81" t="s">
        <v>467</v>
      </c>
      <c r="B116" s="54" t="s">
        <v>561</v>
      </c>
      <c r="C116" s="83" t="s">
        <v>428</v>
      </c>
      <c r="D116" s="68" t="s">
        <v>14</v>
      </c>
      <c r="E116" s="53" t="s">
        <v>625</v>
      </c>
      <c r="F116" s="100">
        <v>350</v>
      </c>
    </row>
    <row r="117" spans="1:6" ht="24" x14ac:dyDescent="0.25">
      <c r="A117" s="81" t="s">
        <v>136</v>
      </c>
      <c r="B117" s="55" t="s">
        <v>137</v>
      </c>
      <c r="C117" s="83" t="s">
        <v>428</v>
      </c>
      <c r="D117" s="84" t="s">
        <v>14</v>
      </c>
      <c r="E117" s="40" t="s">
        <v>33</v>
      </c>
      <c r="F117" s="100">
        <v>470</v>
      </c>
    </row>
    <row r="118" spans="1:6" ht="24" x14ac:dyDescent="0.25">
      <c r="A118" s="81" t="s">
        <v>138</v>
      </c>
      <c r="B118" s="55" t="s">
        <v>139</v>
      </c>
      <c r="C118" s="83" t="s">
        <v>428</v>
      </c>
      <c r="D118" s="84" t="s">
        <v>14</v>
      </c>
      <c r="E118" s="40" t="s">
        <v>33</v>
      </c>
      <c r="F118" s="100">
        <v>470</v>
      </c>
    </row>
    <row r="119" spans="1:6" ht="36" x14ac:dyDescent="0.25">
      <c r="A119" s="81" t="s">
        <v>140</v>
      </c>
      <c r="B119" s="56" t="s">
        <v>141</v>
      </c>
      <c r="C119" s="83" t="s">
        <v>428</v>
      </c>
      <c r="D119" s="84" t="s">
        <v>14</v>
      </c>
      <c r="E119" s="40" t="s">
        <v>33</v>
      </c>
      <c r="F119" s="100">
        <v>410</v>
      </c>
    </row>
    <row r="120" spans="1:6" ht="36" x14ac:dyDescent="0.25">
      <c r="A120" s="81" t="s">
        <v>140</v>
      </c>
      <c r="B120" s="45" t="s">
        <v>473</v>
      </c>
      <c r="C120" s="83" t="s">
        <v>428</v>
      </c>
      <c r="D120" s="40" t="s">
        <v>14</v>
      </c>
      <c r="E120" s="40" t="s">
        <v>33</v>
      </c>
      <c r="F120" s="100">
        <v>510</v>
      </c>
    </row>
    <row r="121" spans="1:6" ht="36" x14ac:dyDescent="0.25">
      <c r="A121" s="81" t="s">
        <v>140</v>
      </c>
      <c r="B121" s="69" t="s">
        <v>559</v>
      </c>
      <c r="C121" s="83" t="s">
        <v>428</v>
      </c>
      <c r="D121" s="84" t="s">
        <v>14</v>
      </c>
      <c r="E121" s="68" t="s">
        <v>625</v>
      </c>
      <c r="F121" s="100">
        <v>330</v>
      </c>
    </row>
    <row r="122" spans="1:6" ht="24" x14ac:dyDescent="0.25">
      <c r="A122" s="81" t="s">
        <v>142</v>
      </c>
      <c r="B122" s="56" t="s">
        <v>474</v>
      </c>
      <c r="C122" s="83" t="s">
        <v>428</v>
      </c>
      <c r="D122" s="40" t="s">
        <v>44</v>
      </c>
      <c r="E122" s="40" t="s">
        <v>33</v>
      </c>
      <c r="F122" s="100">
        <v>630</v>
      </c>
    </row>
    <row r="123" spans="1:6" ht="36" x14ac:dyDescent="0.25">
      <c r="A123" s="81" t="s">
        <v>143</v>
      </c>
      <c r="B123" s="55" t="s">
        <v>144</v>
      </c>
      <c r="C123" s="83" t="s">
        <v>428</v>
      </c>
      <c r="D123" s="84" t="s">
        <v>14</v>
      </c>
      <c r="E123" s="40" t="s">
        <v>33</v>
      </c>
      <c r="F123" s="100">
        <v>450</v>
      </c>
    </row>
    <row r="124" spans="1:6" ht="36" x14ac:dyDescent="0.25">
      <c r="A124" s="81" t="s">
        <v>145</v>
      </c>
      <c r="B124" s="55" t="s">
        <v>146</v>
      </c>
      <c r="C124" s="83" t="s">
        <v>428</v>
      </c>
      <c r="D124" s="84" t="s">
        <v>14</v>
      </c>
      <c r="E124" s="40" t="s">
        <v>33</v>
      </c>
      <c r="F124" s="100">
        <v>460</v>
      </c>
    </row>
    <row r="125" spans="1:6" ht="36" x14ac:dyDescent="0.25">
      <c r="A125" s="64" t="s">
        <v>147</v>
      </c>
      <c r="B125" s="46" t="s">
        <v>148</v>
      </c>
      <c r="C125" s="83" t="s">
        <v>428</v>
      </c>
      <c r="D125" s="84" t="s">
        <v>14</v>
      </c>
      <c r="E125" s="40" t="s">
        <v>33</v>
      </c>
      <c r="F125" s="100">
        <v>460</v>
      </c>
    </row>
    <row r="126" spans="1:6" ht="24" x14ac:dyDescent="0.25">
      <c r="A126" s="81" t="s">
        <v>149</v>
      </c>
      <c r="B126" s="55" t="s">
        <v>150</v>
      </c>
      <c r="C126" s="83" t="s">
        <v>428</v>
      </c>
      <c r="D126" s="84" t="s">
        <v>14</v>
      </c>
      <c r="E126" s="40" t="s">
        <v>33</v>
      </c>
      <c r="F126" s="100">
        <v>460</v>
      </c>
    </row>
    <row r="127" spans="1:6" ht="24" x14ac:dyDescent="0.25">
      <c r="A127" s="81" t="s">
        <v>151</v>
      </c>
      <c r="B127" s="55" t="s">
        <v>152</v>
      </c>
      <c r="C127" s="83" t="s">
        <v>428</v>
      </c>
      <c r="D127" s="84" t="s">
        <v>14</v>
      </c>
      <c r="E127" s="40" t="s">
        <v>33</v>
      </c>
      <c r="F127" s="100">
        <v>460</v>
      </c>
    </row>
    <row r="128" spans="1:6" ht="36" x14ac:dyDescent="0.25">
      <c r="A128" s="86" t="s">
        <v>153</v>
      </c>
      <c r="B128" s="46" t="s">
        <v>154</v>
      </c>
      <c r="C128" s="83" t="s">
        <v>428</v>
      </c>
      <c r="D128" s="84" t="s">
        <v>14</v>
      </c>
      <c r="E128" s="40" t="s">
        <v>33</v>
      </c>
      <c r="F128" s="100">
        <v>420</v>
      </c>
    </row>
    <row r="129" spans="1:6" ht="48" x14ac:dyDescent="0.25">
      <c r="A129" s="86" t="s">
        <v>153</v>
      </c>
      <c r="B129" s="46" t="s">
        <v>560</v>
      </c>
      <c r="C129" s="83" t="s">
        <v>428</v>
      </c>
      <c r="D129" s="84" t="s">
        <v>14</v>
      </c>
      <c r="E129" s="68" t="s">
        <v>626</v>
      </c>
      <c r="F129" s="100">
        <v>350</v>
      </c>
    </row>
    <row r="130" spans="1:6" ht="48" x14ac:dyDescent="0.25">
      <c r="A130" s="86" t="s">
        <v>153</v>
      </c>
      <c r="B130" s="46" t="s">
        <v>475</v>
      </c>
      <c r="C130" s="83" t="s">
        <v>428</v>
      </c>
      <c r="D130" s="84" t="s">
        <v>14</v>
      </c>
      <c r="E130" s="40" t="s">
        <v>33</v>
      </c>
      <c r="F130" s="100">
        <v>530</v>
      </c>
    </row>
    <row r="131" spans="1:6" ht="24" x14ac:dyDescent="0.25">
      <c r="A131" s="81" t="s">
        <v>155</v>
      </c>
      <c r="B131" s="56" t="s">
        <v>476</v>
      </c>
      <c r="C131" s="83" t="s">
        <v>428</v>
      </c>
      <c r="D131" s="84" t="s">
        <v>14</v>
      </c>
      <c r="E131" s="40" t="s">
        <v>33</v>
      </c>
      <c r="F131" s="100">
        <v>860</v>
      </c>
    </row>
    <row r="132" spans="1:6" ht="24" x14ac:dyDescent="0.25">
      <c r="A132" s="81" t="s">
        <v>157</v>
      </c>
      <c r="B132" s="55" t="s">
        <v>158</v>
      </c>
      <c r="C132" s="83" t="s">
        <v>428</v>
      </c>
      <c r="D132" s="84" t="s">
        <v>14</v>
      </c>
      <c r="E132" s="40" t="s">
        <v>33</v>
      </c>
      <c r="F132" s="100">
        <v>480</v>
      </c>
    </row>
    <row r="133" spans="1:6" ht="24" x14ac:dyDescent="0.25">
      <c r="A133" s="81" t="s">
        <v>159</v>
      </c>
      <c r="B133" s="55" t="s">
        <v>160</v>
      </c>
      <c r="C133" s="83" t="s">
        <v>428</v>
      </c>
      <c r="D133" s="84" t="s">
        <v>14</v>
      </c>
      <c r="E133" s="40" t="s">
        <v>161</v>
      </c>
      <c r="F133" s="100">
        <v>580</v>
      </c>
    </row>
    <row r="134" spans="1:6" ht="24" x14ac:dyDescent="0.25">
      <c r="A134" s="81" t="s">
        <v>478</v>
      </c>
      <c r="B134" s="55" t="s">
        <v>479</v>
      </c>
      <c r="C134" s="83" t="s">
        <v>428</v>
      </c>
      <c r="D134" s="84" t="s">
        <v>14</v>
      </c>
      <c r="E134" s="57" t="s">
        <v>161</v>
      </c>
      <c r="F134" s="100">
        <v>480</v>
      </c>
    </row>
    <row r="135" spans="1:6" ht="24" x14ac:dyDescent="0.25">
      <c r="A135" s="81" t="s">
        <v>480</v>
      </c>
      <c r="B135" s="55" t="s">
        <v>481</v>
      </c>
      <c r="C135" s="83" t="s">
        <v>428</v>
      </c>
      <c r="D135" s="84" t="s">
        <v>14</v>
      </c>
      <c r="E135" s="57" t="s">
        <v>161</v>
      </c>
      <c r="F135" s="100">
        <v>480</v>
      </c>
    </row>
    <row r="136" spans="1:6" ht="24" x14ac:dyDescent="0.25">
      <c r="A136" s="81" t="s">
        <v>162</v>
      </c>
      <c r="B136" s="58" t="s">
        <v>163</v>
      </c>
      <c r="C136" s="83" t="s">
        <v>428</v>
      </c>
      <c r="D136" s="84" t="s">
        <v>14</v>
      </c>
      <c r="E136" s="57" t="s">
        <v>33</v>
      </c>
      <c r="F136" s="100">
        <v>515</v>
      </c>
    </row>
    <row r="137" spans="1:6" ht="24" x14ac:dyDescent="0.25">
      <c r="A137" s="81" t="s">
        <v>164</v>
      </c>
      <c r="B137" s="55" t="s">
        <v>165</v>
      </c>
      <c r="C137" s="83" t="s">
        <v>428</v>
      </c>
      <c r="D137" s="84" t="s">
        <v>14</v>
      </c>
      <c r="E137" s="57" t="s">
        <v>33</v>
      </c>
      <c r="F137" s="100">
        <v>505</v>
      </c>
    </row>
    <row r="138" spans="1:6" ht="36" x14ac:dyDescent="0.25">
      <c r="A138" s="81" t="s">
        <v>166</v>
      </c>
      <c r="B138" s="55" t="s">
        <v>167</v>
      </c>
      <c r="C138" s="83" t="s">
        <v>428</v>
      </c>
      <c r="D138" s="84" t="s">
        <v>44</v>
      </c>
      <c r="E138" s="57" t="s">
        <v>33</v>
      </c>
      <c r="F138" s="100">
        <v>690</v>
      </c>
    </row>
    <row r="139" spans="1:6" ht="24" x14ac:dyDescent="0.25">
      <c r="A139" s="66" t="s">
        <v>168</v>
      </c>
      <c r="B139" s="56" t="s">
        <v>482</v>
      </c>
      <c r="C139" s="83" t="s">
        <v>428</v>
      </c>
      <c r="D139" s="84" t="s">
        <v>14</v>
      </c>
      <c r="E139" s="57" t="s">
        <v>33</v>
      </c>
      <c r="F139" s="100">
        <v>520</v>
      </c>
    </row>
    <row r="140" spans="1:6" ht="24" x14ac:dyDescent="0.25">
      <c r="A140" s="66" t="s">
        <v>169</v>
      </c>
      <c r="B140" s="56" t="s">
        <v>170</v>
      </c>
      <c r="C140" s="83" t="s">
        <v>428</v>
      </c>
      <c r="D140" s="84" t="s">
        <v>14</v>
      </c>
      <c r="E140" s="57" t="s">
        <v>33</v>
      </c>
      <c r="F140" s="100">
        <v>505</v>
      </c>
    </row>
    <row r="141" spans="1:6" ht="36" x14ac:dyDescent="0.25">
      <c r="A141" s="66" t="s">
        <v>171</v>
      </c>
      <c r="B141" s="56" t="s">
        <v>172</v>
      </c>
      <c r="C141" s="83" t="s">
        <v>428</v>
      </c>
      <c r="D141" s="84" t="s">
        <v>44</v>
      </c>
      <c r="E141" s="57" t="s">
        <v>33</v>
      </c>
      <c r="F141" s="100">
        <v>690</v>
      </c>
    </row>
    <row r="142" spans="1:6" ht="36" x14ac:dyDescent="0.25">
      <c r="A142" s="81" t="s">
        <v>173</v>
      </c>
      <c r="B142" s="55" t="s">
        <v>174</v>
      </c>
      <c r="C142" s="83" t="s">
        <v>428</v>
      </c>
      <c r="D142" s="84" t="s">
        <v>14</v>
      </c>
      <c r="E142" s="57" t="s">
        <v>33</v>
      </c>
      <c r="F142" s="100">
        <v>510</v>
      </c>
    </row>
    <row r="143" spans="1:6" ht="36" x14ac:dyDescent="0.25">
      <c r="A143" s="81" t="s">
        <v>175</v>
      </c>
      <c r="B143" s="59" t="s">
        <v>176</v>
      </c>
      <c r="C143" s="190" t="s">
        <v>428</v>
      </c>
      <c r="D143" s="84" t="s">
        <v>14</v>
      </c>
      <c r="E143" s="136" t="s">
        <v>33</v>
      </c>
      <c r="F143" s="144">
        <v>440</v>
      </c>
    </row>
    <row r="144" spans="1:6" ht="36" x14ac:dyDescent="0.25">
      <c r="A144" s="81" t="s">
        <v>177</v>
      </c>
      <c r="B144" s="59" t="s">
        <v>178</v>
      </c>
      <c r="C144" s="190"/>
      <c r="D144" s="84" t="s">
        <v>14</v>
      </c>
      <c r="E144" s="136"/>
      <c r="F144" s="144"/>
    </row>
    <row r="145" spans="1:7" ht="36" x14ac:dyDescent="0.25">
      <c r="A145" s="64" t="s">
        <v>179</v>
      </c>
      <c r="B145" s="46" t="s">
        <v>393</v>
      </c>
      <c r="C145" s="83" t="s">
        <v>428</v>
      </c>
      <c r="D145" s="84" t="s">
        <v>14</v>
      </c>
      <c r="E145" s="57" t="s">
        <v>33</v>
      </c>
      <c r="F145" s="100">
        <v>690</v>
      </c>
    </row>
    <row r="146" spans="1:7" ht="36" x14ac:dyDescent="0.2">
      <c r="A146" s="81" t="s">
        <v>180</v>
      </c>
      <c r="B146" s="67" t="s">
        <v>181</v>
      </c>
      <c r="C146" s="83" t="s">
        <v>428</v>
      </c>
      <c r="D146" s="84" t="s">
        <v>14</v>
      </c>
      <c r="E146" s="57" t="s">
        <v>33</v>
      </c>
      <c r="F146" s="100">
        <v>520</v>
      </c>
    </row>
    <row r="147" spans="1:7" ht="24" x14ac:dyDescent="0.25">
      <c r="A147" s="81" t="s">
        <v>182</v>
      </c>
      <c r="B147" s="55" t="s">
        <v>183</v>
      </c>
      <c r="C147" s="83" t="s">
        <v>428</v>
      </c>
      <c r="D147" s="84" t="s">
        <v>14</v>
      </c>
      <c r="E147" s="57" t="s">
        <v>156</v>
      </c>
      <c r="F147" s="100">
        <v>470</v>
      </c>
    </row>
    <row r="148" spans="1:7" ht="36" x14ac:dyDescent="0.25">
      <c r="A148" s="81" t="s">
        <v>184</v>
      </c>
      <c r="B148" s="55" t="s">
        <v>483</v>
      </c>
      <c r="C148" s="83" t="s">
        <v>428</v>
      </c>
      <c r="D148" s="84" t="s">
        <v>14</v>
      </c>
      <c r="E148" s="57" t="s">
        <v>156</v>
      </c>
      <c r="F148" s="100">
        <v>500</v>
      </c>
    </row>
    <row r="149" spans="1:7" ht="36" x14ac:dyDescent="0.25">
      <c r="A149" s="81" t="s">
        <v>184</v>
      </c>
      <c r="B149" s="55" t="s">
        <v>484</v>
      </c>
      <c r="C149" s="83" t="s">
        <v>428</v>
      </c>
      <c r="D149" s="84" t="s">
        <v>14</v>
      </c>
      <c r="E149" s="57" t="s">
        <v>156</v>
      </c>
      <c r="F149" s="100">
        <v>500</v>
      </c>
    </row>
    <row r="150" spans="1:7" ht="24" x14ac:dyDescent="0.25">
      <c r="A150" s="81" t="s">
        <v>185</v>
      </c>
      <c r="B150" s="55" t="s">
        <v>485</v>
      </c>
      <c r="C150" s="83" t="s">
        <v>428</v>
      </c>
      <c r="D150" s="84" t="s">
        <v>14</v>
      </c>
      <c r="E150" s="57" t="s">
        <v>33</v>
      </c>
      <c r="F150" s="100">
        <v>500</v>
      </c>
    </row>
    <row r="151" spans="1:7" ht="24" x14ac:dyDescent="0.25">
      <c r="A151" s="81" t="s">
        <v>185</v>
      </c>
      <c r="B151" s="55" t="s">
        <v>486</v>
      </c>
      <c r="C151" s="83" t="s">
        <v>428</v>
      </c>
      <c r="D151" s="84" t="s">
        <v>14</v>
      </c>
      <c r="E151" s="57" t="s">
        <v>33</v>
      </c>
      <c r="F151" s="100">
        <v>500</v>
      </c>
    </row>
    <row r="152" spans="1:7" ht="24" x14ac:dyDescent="0.25">
      <c r="A152" s="50"/>
      <c r="B152" s="56" t="s">
        <v>186</v>
      </c>
      <c r="C152" s="83" t="s">
        <v>428</v>
      </c>
      <c r="D152" s="84" t="s">
        <v>14</v>
      </c>
      <c r="E152" s="57" t="s">
        <v>33</v>
      </c>
      <c r="F152" s="100">
        <v>495</v>
      </c>
    </row>
    <row r="153" spans="1:7" ht="24" x14ac:dyDescent="0.25">
      <c r="A153" s="50"/>
      <c r="B153" s="56" t="s">
        <v>187</v>
      </c>
      <c r="C153" s="83" t="s">
        <v>428</v>
      </c>
      <c r="D153" s="84" t="s">
        <v>14</v>
      </c>
      <c r="E153" s="57" t="s">
        <v>33</v>
      </c>
      <c r="F153" s="100">
        <v>495</v>
      </c>
    </row>
    <row r="154" spans="1:7" s="8" customFormat="1" ht="24" x14ac:dyDescent="0.25">
      <c r="A154" s="72"/>
      <c r="B154" s="56" t="s">
        <v>487</v>
      </c>
      <c r="C154" s="83" t="s">
        <v>428</v>
      </c>
      <c r="D154" s="84" t="s">
        <v>14</v>
      </c>
      <c r="E154" s="57" t="s">
        <v>33</v>
      </c>
      <c r="F154" s="100">
        <v>490</v>
      </c>
      <c r="G154" s="32"/>
    </row>
    <row r="155" spans="1:7" s="8" customFormat="1" ht="24" x14ac:dyDescent="0.25">
      <c r="A155" s="72"/>
      <c r="B155" s="56" t="s">
        <v>488</v>
      </c>
      <c r="C155" s="83" t="s">
        <v>428</v>
      </c>
      <c r="D155" s="84" t="s">
        <v>14</v>
      </c>
      <c r="E155" s="57" t="s">
        <v>33</v>
      </c>
      <c r="F155" s="100">
        <v>490</v>
      </c>
      <c r="G155" s="32"/>
    </row>
    <row r="156" spans="1:7" ht="36" x14ac:dyDescent="0.25">
      <c r="A156" s="50" t="s">
        <v>188</v>
      </c>
      <c r="B156" s="56" t="s">
        <v>489</v>
      </c>
      <c r="C156" s="83" t="s">
        <v>428</v>
      </c>
      <c r="D156" s="84" t="s">
        <v>14</v>
      </c>
      <c r="E156" s="57" t="s">
        <v>156</v>
      </c>
      <c r="F156" s="100">
        <v>505</v>
      </c>
    </row>
    <row r="157" spans="1:7" ht="41.25" customHeight="1" x14ac:dyDescent="0.25">
      <c r="A157" s="50" t="s">
        <v>188</v>
      </c>
      <c r="B157" s="56" t="s">
        <v>490</v>
      </c>
      <c r="C157" s="83" t="s">
        <v>428</v>
      </c>
      <c r="D157" s="84" t="s">
        <v>14</v>
      </c>
      <c r="E157" s="57" t="s">
        <v>156</v>
      </c>
      <c r="F157" s="100">
        <v>505</v>
      </c>
    </row>
    <row r="158" spans="1:7" ht="36" x14ac:dyDescent="0.2">
      <c r="A158" s="50" t="s">
        <v>189</v>
      </c>
      <c r="B158" s="67" t="s">
        <v>190</v>
      </c>
      <c r="C158" s="83" t="s">
        <v>428</v>
      </c>
      <c r="D158" s="84" t="s">
        <v>14</v>
      </c>
      <c r="E158" s="57" t="s">
        <v>33</v>
      </c>
      <c r="F158" s="100">
        <v>490</v>
      </c>
    </row>
    <row r="159" spans="1:7" ht="36" x14ac:dyDescent="0.2">
      <c r="A159" s="50" t="s">
        <v>191</v>
      </c>
      <c r="B159" s="67" t="s">
        <v>192</v>
      </c>
      <c r="C159" s="83" t="s">
        <v>428</v>
      </c>
      <c r="D159" s="84" t="s">
        <v>14</v>
      </c>
      <c r="E159" s="57" t="s">
        <v>33</v>
      </c>
      <c r="F159" s="100">
        <v>505</v>
      </c>
    </row>
    <row r="160" spans="1:7" ht="36" x14ac:dyDescent="0.2">
      <c r="A160" s="50" t="s">
        <v>193</v>
      </c>
      <c r="B160" s="67" t="s">
        <v>194</v>
      </c>
      <c r="C160" s="83" t="s">
        <v>428</v>
      </c>
      <c r="D160" s="84" t="s">
        <v>14</v>
      </c>
      <c r="E160" s="57" t="s">
        <v>33</v>
      </c>
      <c r="F160" s="100">
        <v>505</v>
      </c>
    </row>
    <row r="161" spans="1:6" ht="36" x14ac:dyDescent="0.25">
      <c r="A161" s="50" t="s">
        <v>195</v>
      </c>
      <c r="B161" s="56" t="s">
        <v>196</v>
      </c>
      <c r="C161" s="83" t="s">
        <v>428</v>
      </c>
      <c r="D161" s="84" t="s">
        <v>14</v>
      </c>
      <c r="E161" s="57" t="s">
        <v>33</v>
      </c>
      <c r="F161" s="100">
        <v>505</v>
      </c>
    </row>
    <row r="162" spans="1:6" ht="48" x14ac:dyDescent="0.25">
      <c r="A162" s="128" t="s">
        <v>634</v>
      </c>
      <c r="B162" s="127" t="s">
        <v>633</v>
      </c>
      <c r="C162" s="83" t="s">
        <v>428</v>
      </c>
      <c r="D162" s="84" t="s">
        <v>44</v>
      </c>
      <c r="E162" s="57" t="s">
        <v>33</v>
      </c>
      <c r="F162" s="100">
        <v>690</v>
      </c>
    </row>
    <row r="163" spans="1:6" ht="24" x14ac:dyDescent="0.25">
      <c r="A163" s="86" t="s">
        <v>197</v>
      </c>
      <c r="B163" s="46" t="s">
        <v>198</v>
      </c>
      <c r="C163" s="83" t="s">
        <v>428</v>
      </c>
      <c r="D163" s="84" t="s">
        <v>14</v>
      </c>
      <c r="E163" s="57" t="s">
        <v>33</v>
      </c>
      <c r="F163" s="100">
        <v>495</v>
      </c>
    </row>
    <row r="164" spans="1:6" ht="24" x14ac:dyDescent="0.25">
      <c r="A164" s="86" t="s">
        <v>199</v>
      </c>
      <c r="B164" s="46" t="s">
        <v>200</v>
      </c>
      <c r="C164" s="83" t="s">
        <v>428</v>
      </c>
      <c r="D164" s="84" t="s">
        <v>14</v>
      </c>
      <c r="E164" s="57" t="s">
        <v>33</v>
      </c>
      <c r="F164" s="100">
        <v>490</v>
      </c>
    </row>
    <row r="165" spans="1:6" ht="36" x14ac:dyDescent="0.25">
      <c r="A165" s="50" t="s">
        <v>201</v>
      </c>
      <c r="B165" s="56" t="s">
        <v>202</v>
      </c>
      <c r="C165" s="83" t="s">
        <v>428</v>
      </c>
      <c r="D165" s="84" t="s">
        <v>44</v>
      </c>
      <c r="E165" s="57" t="s">
        <v>33</v>
      </c>
      <c r="F165" s="100">
        <v>655</v>
      </c>
    </row>
    <row r="166" spans="1:6" ht="24" x14ac:dyDescent="0.25">
      <c r="A166" s="50" t="s">
        <v>203</v>
      </c>
      <c r="B166" s="56" t="s">
        <v>204</v>
      </c>
      <c r="C166" s="83" t="s">
        <v>428</v>
      </c>
      <c r="D166" s="84" t="s">
        <v>14</v>
      </c>
      <c r="E166" s="57" t="s">
        <v>33</v>
      </c>
      <c r="F166" s="100">
        <v>510</v>
      </c>
    </row>
    <row r="167" spans="1:6" ht="24" x14ac:dyDescent="0.25">
      <c r="A167" s="50" t="s">
        <v>205</v>
      </c>
      <c r="B167" s="56" t="s">
        <v>206</v>
      </c>
      <c r="C167" s="83" t="s">
        <v>428</v>
      </c>
      <c r="D167" s="84" t="s">
        <v>14</v>
      </c>
      <c r="E167" s="57" t="s">
        <v>33</v>
      </c>
      <c r="F167" s="100">
        <v>530</v>
      </c>
    </row>
    <row r="168" spans="1:6" ht="36" x14ac:dyDescent="0.2">
      <c r="A168" s="50" t="s">
        <v>207</v>
      </c>
      <c r="B168" s="67" t="s">
        <v>208</v>
      </c>
      <c r="C168" s="83" t="s">
        <v>428</v>
      </c>
      <c r="D168" s="84" t="s">
        <v>14</v>
      </c>
      <c r="E168" s="57" t="s">
        <v>33</v>
      </c>
      <c r="F168" s="100">
        <v>525</v>
      </c>
    </row>
    <row r="169" spans="1:6" ht="36" x14ac:dyDescent="0.2">
      <c r="A169" s="50" t="s">
        <v>209</v>
      </c>
      <c r="B169" s="67" t="s">
        <v>210</v>
      </c>
      <c r="C169" s="83" t="s">
        <v>428</v>
      </c>
      <c r="D169" s="84" t="s">
        <v>14</v>
      </c>
      <c r="E169" s="57" t="s">
        <v>33</v>
      </c>
      <c r="F169" s="100">
        <v>525</v>
      </c>
    </row>
    <row r="170" spans="1:6" ht="24" x14ac:dyDescent="0.25">
      <c r="A170" s="66" t="s">
        <v>211</v>
      </c>
      <c r="B170" s="55" t="s">
        <v>212</v>
      </c>
      <c r="C170" s="83" t="s">
        <v>428</v>
      </c>
      <c r="D170" s="84" t="s">
        <v>14</v>
      </c>
      <c r="E170" s="57" t="s">
        <v>33</v>
      </c>
      <c r="F170" s="100">
        <v>500</v>
      </c>
    </row>
    <row r="171" spans="1:6" ht="24" x14ac:dyDescent="0.25">
      <c r="A171" s="66" t="s">
        <v>213</v>
      </c>
      <c r="B171" s="55" t="s">
        <v>214</v>
      </c>
      <c r="C171" s="83" t="s">
        <v>428</v>
      </c>
      <c r="D171" s="84" t="s">
        <v>14</v>
      </c>
      <c r="E171" s="57" t="s">
        <v>33</v>
      </c>
      <c r="F171" s="100">
        <v>490</v>
      </c>
    </row>
    <row r="172" spans="1:6" ht="24" x14ac:dyDescent="0.25">
      <c r="A172" s="66" t="s">
        <v>215</v>
      </c>
      <c r="B172" s="58" t="s">
        <v>396</v>
      </c>
      <c r="C172" s="83" t="s">
        <v>428</v>
      </c>
      <c r="D172" s="84" t="s">
        <v>14</v>
      </c>
      <c r="E172" s="57" t="s">
        <v>33</v>
      </c>
      <c r="F172" s="100">
        <v>490</v>
      </c>
    </row>
    <row r="173" spans="1:6" ht="24" x14ac:dyDescent="0.25">
      <c r="A173" s="66" t="s">
        <v>216</v>
      </c>
      <c r="B173" s="58" t="s">
        <v>217</v>
      </c>
      <c r="C173" s="83" t="s">
        <v>428</v>
      </c>
      <c r="D173" s="84" t="s">
        <v>14</v>
      </c>
      <c r="E173" s="57" t="s">
        <v>33</v>
      </c>
      <c r="F173" s="100">
        <v>500</v>
      </c>
    </row>
    <row r="174" spans="1:6" ht="24" x14ac:dyDescent="0.25">
      <c r="A174" s="66" t="s">
        <v>218</v>
      </c>
      <c r="B174" s="55" t="s">
        <v>219</v>
      </c>
      <c r="C174" s="83" t="s">
        <v>428</v>
      </c>
      <c r="D174" s="84" t="s">
        <v>14</v>
      </c>
      <c r="E174" s="57" t="s">
        <v>33</v>
      </c>
      <c r="F174" s="100">
        <v>500</v>
      </c>
    </row>
    <row r="175" spans="1:6" ht="24" x14ac:dyDescent="0.25">
      <c r="A175" s="66" t="s">
        <v>220</v>
      </c>
      <c r="B175" s="58" t="s">
        <v>221</v>
      </c>
      <c r="C175" s="83" t="s">
        <v>428</v>
      </c>
      <c r="D175" s="84" t="s">
        <v>14</v>
      </c>
      <c r="E175" s="57" t="s">
        <v>33</v>
      </c>
      <c r="F175" s="100">
        <v>530</v>
      </c>
    </row>
    <row r="176" spans="1:6" ht="24" x14ac:dyDescent="0.25">
      <c r="A176" s="66" t="s">
        <v>222</v>
      </c>
      <c r="B176" s="58" t="s">
        <v>223</v>
      </c>
      <c r="C176" s="83" t="s">
        <v>428</v>
      </c>
      <c r="D176" s="84" t="s">
        <v>14</v>
      </c>
      <c r="E176" s="57" t="s">
        <v>156</v>
      </c>
      <c r="F176" s="100">
        <v>500</v>
      </c>
    </row>
    <row r="177" spans="1:6" ht="24" x14ac:dyDescent="0.25">
      <c r="A177" s="66" t="s">
        <v>224</v>
      </c>
      <c r="B177" s="56" t="s">
        <v>492</v>
      </c>
      <c r="C177" s="83" t="s">
        <v>428</v>
      </c>
      <c r="D177" s="84" t="s">
        <v>14</v>
      </c>
      <c r="E177" s="57" t="s">
        <v>156</v>
      </c>
      <c r="F177" s="100">
        <v>460</v>
      </c>
    </row>
    <row r="178" spans="1:6" ht="36" x14ac:dyDescent="0.25">
      <c r="A178" s="66" t="s">
        <v>491</v>
      </c>
      <c r="B178" s="56" t="s">
        <v>493</v>
      </c>
      <c r="C178" s="83" t="s">
        <v>428</v>
      </c>
      <c r="D178" s="84" t="s">
        <v>14</v>
      </c>
      <c r="E178" s="57" t="s">
        <v>156</v>
      </c>
      <c r="F178" s="100">
        <v>460</v>
      </c>
    </row>
    <row r="179" spans="1:6" ht="36" x14ac:dyDescent="0.25">
      <c r="A179" s="41" t="s">
        <v>225</v>
      </c>
      <c r="B179" s="55" t="s">
        <v>226</v>
      </c>
      <c r="C179" s="83" t="s">
        <v>428</v>
      </c>
      <c r="D179" s="84" t="s">
        <v>14</v>
      </c>
      <c r="E179" s="57" t="s">
        <v>156</v>
      </c>
      <c r="F179" s="100">
        <v>510</v>
      </c>
    </row>
    <row r="180" spans="1:6" ht="36" x14ac:dyDescent="0.25">
      <c r="A180" s="41" t="s">
        <v>225</v>
      </c>
      <c r="B180" s="55" t="s">
        <v>494</v>
      </c>
      <c r="C180" s="83" t="s">
        <v>428</v>
      </c>
      <c r="D180" s="84" t="s">
        <v>14</v>
      </c>
      <c r="E180" s="62" t="s">
        <v>156</v>
      </c>
      <c r="F180" s="100">
        <v>640</v>
      </c>
    </row>
    <row r="181" spans="1:6" ht="24" x14ac:dyDescent="0.25">
      <c r="A181" s="41" t="s">
        <v>227</v>
      </c>
      <c r="B181" s="55" t="s">
        <v>495</v>
      </c>
      <c r="C181" s="83" t="s">
        <v>428</v>
      </c>
      <c r="D181" s="84" t="s">
        <v>14</v>
      </c>
      <c r="E181" s="62" t="s">
        <v>33</v>
      </c>
      <c r="F181" s="100">
        <v>620</v>
      </c>
    </row>
    <row r="182" spans="1:6" ht="48" x14ac:dyDescent="0.25">
      <c r="A182" s="41" t="s">
        <v>228</v>
      </c>
      <c r="B182" s="61" t="s">
        <v>229</v>
      </c>
      <c r="C182" s="83" t="s">
        <v>428</v>
      </c>
      <c r="D182" s="84" t="s">
        <v>14</v>
      </c>
      <c r="E182" s="62" t="s">
        <v>156</v>
      </c>
      <c r="F182" s="100">
        <v>515</v>
      </c>
    </row>
    <row r="183" spans="1:6" ht="48" x14ac:dyDescent="0.25">
      <c r="A183" s="41" t="s">
        <v>230</v>
      </c>
      <c r="B183" s="61" t="s">
        <v>231</v>
      </c>
      <c r="C183" s="83" t="s">
        <v>428</v>
      </c>
      <c r="D183" s="84" t="s">
        <v>14</v>
      </c>
      <c r="E183" s="62" t="s">
        <v>156</v>
      </c>
      <c r="F183" s="100">
        <v>515</v>
      </c>
    </row>
    <row r="184" spans="1:6" ht="48" x14ac:dyDescent="0.25">
      <c r="A184" s="41" t="s">
        <v>228</v>
      </c>
      <c r="B184" s="61" t="s">
        <v>496</v>
      </c>
      <c r="C184" s="83" t="s">
        <v>428</v>
      </c>
      <c r="D184" s="84" t="s">
        <v>14</v>
      </c>
      <c r="E184" s="62" t="s">
        <v>156</v>
      </c>
      <c r="F184" s="100">
        <v>2990</v>
      </c>
    </row>
    <row r="185" spans="1:6" ht="48" x14ac:dyDescent="0.25">
      <c r="A185" s="41" t="s">
        <v>230</v>
      </c>
      <c r="B185" s="61" t="s">
        <v>497</v>
      </c>
      <c r="C185" s="83" t="s">
        <v>428</v>
      </c>
      <c r="D185" s="84" t="s">
        <v>14</v>
      </c>
      <c r="E185" s="62" t="s">
        <v>156</v>
      </c>
      <c r="F185" s="100">
        <v>2990</v>
      </c>
    </row>
    <row r="186" spans="1:6" ht="24" x14ac:dyDescent="0.25">
      <c r="A186" s="41" t="s">
        <v>232</v>
      </c>
      <c r="B186" s="61" t="s">
        <v>233</v>
      </c>
      <c r="C186" s="83" t="s">
        <v>428</v>
      </c>
      <c r="D186" s="84" t="s">
        <v>14</v>
      </c>
      <c r="E186" s="62" t="s">
        <v>156</v>
      </c>
      <c r="F186" s="100">
        <v>480</v>
      </c>
    </row>
    <row r="187" spans="1:6" ht="24" x14ac:dyDescent="0.25">
      <c r="A187" s="41" t="s">
        <v>234</v>
      </c>
      <c r="B187" s="61" t="s">
        <v>235</v>
      </c>
      <c r="C187" s="83" t="s">
        <v>428</v>
      </c>
      <c r="D187" s="84" t="s">
        <v>14</v>
      </c>
      <c r="E187" s="62" t="s">
        <v>156</v>
      </c>
      <c r="F187" s="100">
        <v>490</v>
      </c>
    </row>
    <row r="188" spans="1:6" ht="24" x14ac:dyDescent="0.25">
      <c r="A188" s="86" t="s">
        <v>236</v>
      </c>
      <c r="B188" s="46" t="s">
        <v>237</v>
      </c>
      <c r="C188" s="83" t="s">
        <v>428</v>
      </c>
      <c r="D188" s="84" t="s">
        <v>14</v>
      </c>
      <c r="E188" s="62" t="s">
        <v>33</v>
      </c>
      <c r="F188" s="100">
        <v>645</v>
      </c>
    </row>
    <row r="189" spans="1:6" ht="24" x14ac:dyDescent="0.25">
      <c r="A189" s="86" t="s">
        <v>499</v>
      </c>
      <c r="B189" s="46" t="s">
        <v>498</v>
      </c>
      <c r="C189" s="83" t="s">
        <v>428</v>
      </c>
      <c r="D189" s="84" t="s">
        <v>14</v>
      </c>
      <c r="E189" s="62" t="s">
        <v>33</v>
      </c>
      <c r="F189" s="100">
        <v>510</v>
      </c>
    </row>
    <row r="190" spans="1:6" ht="24" x14ac:dyDescent="0.25">
      <c r="A190" s="86" t="s">
        <v>238</v>
      </c>
      <c r="B190" s="46" t="s">
        <v>239</v>
      </c>
      <c r="C190" s="83" t="s">
        <v>428</v>
      </c>
      <c r="D190" s="84" t="s">
        <v>14</v>
      </c>
      <c r="E190" s="62" t="s">
        <v>33</v>
      </c>
      <c r="F190" s="100">
        <v>510</v>
      </c>
    </row>
    <row r="191" spans="1:6" ht="24" x14ac:dyDescent="0.25">
      <c r="A191" s="41" t="s">
        <v>240</v>
      </c>
      <c r="B191" s="61" t="s">
        <v>241</v>
      </c>
      <c r="C191" s="83" t="s">
        <v>428</v>
      </c>
      <c r="D191" s="84" t="s">
        <v>14</v>
      </c>
      <c r="E191" s="62" t="s">
        <v>53</v>
      </c>
      <c r="F191" s="100">
        <v>490</v>
      </c>
    </row>
    <row r="192" spans="1:6" ht="24" x14ac:dyDescent="0.2">
      <c r="A192" s="41" t="s">
        <v>242</v>
      </c>
      <c r="B192" s="70" t="s">
        <v>243</v>
      </c>
      <c r="C192" s="83" t="s">
        <v>428</v>
      </c>
      <c r="D192" s="84" t="s">
        <v>14</v>
      </c>
      <c r="E192" s="62" t="s">
        <v>53</v>
      </c>
      <c r="F192" s="100">
        <v>520</v>
      </c>
    </row>
    <row r="193" spans="1:6" ht="24" x14ac:dyDescent="0.25">
      <c r="A193" s="41" t="s">
        <v>244</v>
      </c>
      <c r="B193" s="61" t="s">
        <v>245</v>
      </c>
      <c r="C193" s="83" t="s">
        <v>428</v>
      </c>
      <c r="D193" s="84" t="s">
        <v>14</v>
      </c>
      <c r="E193" s="62" t="s">
        <v>53</v>
      </c>
      <c r="F193" s="100">
        <v>490</v>
      </c>
    </row>
    <row r="194" spans="1:6" ht="24" x14ac:dyDescent="0.25">
      <c r="A194" s="41"/>
      <c r="B194" s="69" t="s">
        <v>563</v>
      </c>
      <c r="C194" s="83" t="s">
        <v>428</v>
      </c>
      <c r="D194" s="68" t="s">
        <v>14</v>
      </c>
      <c r="E194" s="84" t="s">
        <v>626</v>
      </c>
      <c r="F194" s="100">
        <v>655</v>
      </c>
    </row>
    <row r="195" spans="1:6" ht="24" x14ac:dyDescent="0.25">
      <c r="A195" s="41"/>
      <c r="B195" s="69" t="s">
        <v>564</v>
      </c>
      <c r="C195" s="83" t="s">
        <v>428</v>
      </c>
      <c r="D195" s="68" t="s">
        <v>14</v>
      </c>
      <c r="E195" s="84" t="s">
        <v>626</v>
      </c>
      <c r="F195" s="100">
        <v>1815</v>
      </c>
    </row>
    <row r="196" spans="1:6" ht="24" x14ac:dyDescent="0.25">
      <c r="A196" s="41"/>
      <c r="B196" s="69" t="s">
        <v>566</v>
      </c>
      <c r="C196" s="83" t="s">
        <v>428</v>
      </c>
      <c r="D196" s="68" t="s">
        <v>14</v>
      </c>
      <c r="E196" s="84" t="s">
        <v>626</v>
      </c>
      <c r="F196" s="100">
        <v>1804</v>
      </c>
    </row>
    <row r="197" spans="1:6" ht="24" x14ac:dyDescent="0.25">
      <c r="A197" s="41"/>
      <c r="B197" s="69" t="s">
        <v>565</v>
      </c>
      <c r="C197" s="83" t="s">
        <v>428</v>
      </c>
      <c r="D197" s="68" t="s">
        <v>14</v>
      </c>
      <c r="E197" s="84" t="s">
        <v>626</v>
      </c>
      <c r="F197" s="100">
        <v>755</v>
      </c>
    </row>
    <row r="198" spans="1:6" ht="24" x14ac:dyDescent="0.25">
      <c r="A198" s="41"/>
      <c r="B198" s="69" t="s">
        <v>567</v>
      </c>
      <c r="C198" s="83" t="s">
        <v>428</v>
      </c>
      <c r="D198" s="68" t="s">
        <v>14</v>
      </c>
      <c r="E198" s="68" t="s">
        <v>626</v>
      </c>
      <c r="F198" s="100">
        <v>3075</v>
      </c>
    </row>
    <row r="199" spans="1:6" ht="24" x14ac:dyDescent="0.25">
      <c r="A199" s="41"/>
      <c r="B199" s="61" t="s">
        <v>500</v>
      </c>
      <c r="C199" s="83" t="s">
        <v>428</v>
      </c>
      <c r="D199" s="84" t="s">
        <v>627</v>
      </c>
      <c r="E199" s="62" t="s">
        <v>402</v>
      </c>
      <c r="F199" s="100">
        <v>1100</v>
      </c>
    </row>
    <row r="200" spans="1:6" ht="24" x14ac:dyDescent="0.25">
      <c r="A200" s="41" t="s">
        <v>333</v>
      </c>
      <c r="B200" s="61" t="s">
        <v>502</v>
      </c>
      <c r="C200" s="83" t="s">
        <v>428</v>
      </c>
      <c r="D200" s="84" t="s">
        <v>627</v>
      </c>
      <c r="E200" s="62" t="s">
        <v>402</v>
      </c>
      <c r="F200" s="100">
        <v>615</v>
      </c>
    </row>
    <row r="201" spans="1:6" ht="24" x14ac:dyDescent="0.25">
      <c r="A201" s="41" t="s">
        <v>331</v>
      </c>
      <c r="B201" s="61" t="s">
        <v>501</v>
      </c>
      <c r="C201" s="83" t="s">
        <v>428</v>
      </c>
      <c r="D201" s="84" t="s">
        <v>627</v>
      </c>
      <c r="E201" s="62" t="s">
        <v>402</v>
      </c>
      <c r="F201" s="100">
        <v>615</v>
      </c>
    </row>
    <row r="202" spans="1:6" x14ac:dyDescent="0.25">
      <c r="A202" s="189" t="s">
        <v>503</v>
      </c>
      <c r="B202" s="189"/>
      <c r="C202" s="189"/>
      <c r="D202" s="189"/>
      <c r="E202" s="189"/>
      <c r="F202" s="189"/>
    </row>
    <row r="203" spans="1:6" ht="24" x14ac:dyDescent="0.25">
      <c r="A203" s="71" t="s">
        <v>246</v>
      </c>
      <c r="B203" s="43" t="s">
        <v>247</v>
      </c>
      <c r="C203" s="84" t="s">
        <v>428</v>
      </c>
      <c r="D203" s="84" t="s">
        <v>627</v>
      </c>
      <c r="E203" s="62" t="s">
        <v>156</v>
      </c>
      <c r="F203" s="100">
        <v>620</v>
      </c>
    </row>
    <row r="204" spans="1:6" ht="24" x14ac:dyDescent="0.25">
      <c r="A204" s="71" t="s">
        <v>248</v>
      </c>
      <c r="B204" s="43" t="s">
        <v>249</v>
      </c>
      <c r="C204" s="84" t="s">
        <v>428</v>
      </c>
      <c r="D204" s="84" t="s">
        <v>627</v>
      </c>
      <c r="E204" s="62" t="s">
        <v>156</v>
      </c>
      <c r="F204" s="100">
        <v>395</v>
      </c>
    </row>
    <row r="205" spans="1:6" ht="24" x14ac:dyDescent="0.25">
      <c r="A205" s="71" t="s">
        <v>250</v>
      </c>
      <c r="B205" s="43" t="s">
        <v>251</v>
      </c>
      <c r="C205" s="84" t="s">
        <v>428</v>
      </c>
      <c r="D205" s="84" t="s">
        <v>627</v>
      </c>
      <c r="E205" s="62" t="s">
        <v>156</v>
      </c>
      <c r="F205" s="100">
        <v>395</v>
      </c>
    </row>
    <row r="206" spans="1:6" ht="24" x14ac:dyDescent="0.25">
      <c r="A206" s="71" t="s">
        <v>252</v>
      </c>
      <c r="B206" s="43" t="s">
        <v>253</v>
      </c>
      <c r="C206" s="84" t="s">
        <v>428</v>
      </c>
      <c r="D206" s="84" t="s">
        <v>627</v>
      </c>
      <c r="E206" s="62" t="s">
        <v>156</v>
      </c>
      <c r="F206" s="100">
        <v>395</v>
      </c>
    </row>
    <row r="207" spans="1:6" ht="24" x14ac:dyDescent="0.25">
      <c r="A207" s="71" t="s">
        <v>254</v>
      </c>
      <c r="B207" s="43" t="s">
        <v>255</v>
      </c>
      <c r="C207" s="84" t="s">
        <v>428</v>
      </c>
      <c r="D207" s="84" t="s">
        <v>627</v>
      </c>
      <c r="E207" s="62" t="s">
        <v>156</v>
      </c>
      <c r="F207" s="100">
        <v>395</v>
      </c>
    </row>
    <row r="208" spans="1:6" ht="24" x14ac:dyDescent="0.25">
      <c r="A208" s="71" t="s">
        <v>256</v>
      </c>
      <c r="B208" s="43" t="s">
        <v>257</v>
      </c>
      <c r="C208" s="84" t="s">
        <v>428</v>
      </c>
      <c r="D208" s="84" t="s">
        <v>627</v>
      </c>
      <c r="E208" s="62" t="s">
        <v>156</v>
      </c>
      <c r="F208" s="100">
        <v>395</v>
      </c>
    </row>
    <row r="209" spans="1:6" ht="24" x14ac:dyDescent="0.25">
      <c r="A209" s="71" t="s">
        <v>258</v>
      </c>
      <c r="B209" s="43" t="s">
        <v>259</v>
      </c>
      <c r="C209" s="84" t="s">
        <v>428</v>
      </c>
      <c r="D209" s="84" t="s">
        <v>627</v>
      </c>
      <c r="E209" s="62" t="s">
        <v>156</v>
      </c>
      <c r="F209" s="100">
        <v>395</v>
      </c>
    </row>
    <row r="210" spans="1:6" ht="24" x14ac:dyDescent="0.25">
      <c r="A210" s="86" t="s">
        <v>260</v>
      </c>
      <c r="B210" s="46" t="s">
        <v>261</v>
      </c>
      <c r="C210" s="84" t="s">
        <v>428</v>
      </c>
      <c r="D210" s="84" t="s">
        <v>627</v>
      </c>
      <c r="E210" s="62" t="s">
        <v>156</v>
      </c>
      <c r="F210" s="100">
        <v>395</v>
      </c>
    </row>
    <row r="211" spans="1:6" ht="24" x14ac:dyDescent="0.25">
      <c r="A211" s="71" t="s">
        <v>262</v>
      </c>
      <c r="B211" s="63" t="s">
        <v>263</v>
      </c>
      <c r="C211" s="84" t="s">
        <v>428</v>
      </c>
      <c r="D211" s="84" t="s">
        <v>627</v>
      </c>
      <c r="E211" s="62" t="s">
        <v>156</v>
      </c>
      <c r="F211" s="100">
        <v>395</v>
      </c>
    </row>
    <row r="212" spans="1:6" ht="36" x14ac:dyDescent="0.25">
      <c r="A212" s="50" t="s">
        <v>264</v>
      </c>
      <c r="B212" s="63" t="s">
        <v>265</v>
      </c>
      <c r="C212" s="84" t="s">
        <v>428</v>
      </c>
      <c r="D212" s="84" t="s">
        <v>627</v>
      </c>
      <c r="E212" s="62" t="s">
        <v>156</v>
      </c>
      <c r="F212" s="100">
        <v>395</v>
      </c>
    </row>
    <row r="213" spans="1:6" ht="24" x14ac:dyDescent="0.2">
      <c r="A213" s="50" t="s">
        <v>266</v>
      </c>
      <c r="B213" s="67" t="s">
        <v>267</v>
      </c>
      <c r="C213" s="84" t="s">
        <v>428</v>
      </c>
      <c r="D213" s="84" t="s">
        <v>627</v>
      </c>
      <c r="E213" s="62" t="s">
        <v>156</v>
      </c>
      <c r="F213" s="100">
        <v>395</v>
      </c>
    </row>
    <row r="214" spans="1:6" ht="24" x14ac:dyDescent="0.25">
      <c r="A214" s="50" t="s">
        <v>268</v>
      </c>
      <c r="B214" s="63" t="s">
        <v>269</v>
      </c>
      <c r="C214" s="84" t="s">
        <v>428</v>
      </c>
      <c r="D214" s="84" t="s">
        <v>627</v>
      </c>
      <c r="E214" s="62" t="s">
        <v>156</v>
      </c>
      <c r="F214" s="100">
        <v>395</v>
      </c>
    </row>
    <row r="215" spans="1:6" ht="24" x14ac:dyDescent="0.25">
      <c r="A215" s="50" t="s">
        <v>270</v>
      </c>
      <c r="B215" s="63" t="s">
        <v>271</v>
      </c>
      <c r="C215" s="84" t="s">
        <v>428</v>
      </c>
      <c r="D215" s="84" t="s">
        <v>627</v>
      </c>
      <c r="E215" s="62" t="s">
        <v>156</v>
      </c>
      <c r="F215" s="100">
        <v>395</v>
      </c>
    </row>
    <row r="216" spans="1:6" ht="24" x14ac:dyDescent="0.25">
      <c r="A216" s="50" t="s">
        <v>272</v>
      </c>
      <c r="B216" s="63" t="s">
        <v>273</v>
      </c>
      <c r="C216" s="84" t="s">
        <v>428</v>
      </c>
      <c r="D216" s="84" t="s">
        <v>627</v>
      </c>
      <c r="E216" s="62" t="s">
        <v>156</v>
      </c>
      <c r="F216" s="100">
        <v>525</v>
      </c>
    </row>
    <row r="217" spans="1:6" ht="24" x14ac:dyDescent="0.25">
      <c r="A217" s="50" t="s">
        <v>274</v>
      </c>
      <c r="B217" s="63" t="s">
        <v>275</v>
      </c>
      <c r="C217" s="84" t="s">
        <v>428</v>
      </c>
      <c r="D217" s="84" t="s">
        <v>627</v>
      </c>
      <c r="E217" s="62" t="s">
        <v>156</v>
      </c>
      <c r="F217" s="100">
        <v>395</v>
      </c>
    </row>
    <row r="218" spans="1:6" ht="24" x14ac:dyDescent="0.25">
      <c r="A218" s="50" t="s">
        <v>276</v>
      </c>
      <c r="B218" s="63" t="s">
        <v>277</v>
      </c>
      <c r="C218" s="84" t="s">
        <v>428</v>
      </c>
      <c r="D218" s="84" t="s">
        <v>627</v>
      </c>
      <c r="E218" s="62" t="s">
        <v>156</v>
      </c>
      <c r="F218" s="100">
        <v>560</v>
      </c>
    </row>
    <row r="219" spans="1:6" ht="24" x14ac:dyDescent="0.25">
      <c r="A219" s="50" t="s">
        <v>278</v>
      </c>
      <c r="B219" s="63" t="s">
        <v>279</v>
      </c>
      <c r="C219" s="84" t="s">
        <v>428</v>
      </c>
      <c r="D219" s="84" t="s">
        <v>627</v>
      </c>
      <c r="E219" s="62" t="s">
        <v>156</v>
      </c>
      <c r="F219" s="100">
        <v>450</v>
      </c>
    </row>
    <row r="220" spans="1:6" ht="24" x14ac:dyDescent="0.25">
      <c r="A220" s="50" t="s">
        <v>280</v>
      </c>
      <c r="B220" s="63" t="s">
        <v>281</v>
      </c>
      <c r="C220" s="84" t="s">
        <v>428</v>
      </c>
      <c r="D220" s="84" t="s">
        <v>627</v>
      </c>
      <c r="E220" s="62" t="s">
        <v>156</v>
      </c>
      <c r="F220" s="100">
        <v>450</v>
      </c>
    </row>
    <row r="221" spans="1:6" ht="24" x14ac:dyDescent="0.25">
      <c r="A221" s="50" t="s">
        <v>282</v>
      </c>
      <c r="B221" s="43" t="s">
        <v>283</v>
      </c>
      <c r="C221" s="84" t="s">
        <v>428</v>
      </c>
      <c r="D221" s="84" t="s">
        <v>627</v>
      </c>
      <c r="E221" s="62" t="s">
        <v>156</v>
      </c>
      <c r="F221" s="100">
        <v>395</v>
      </c>
    </row>
    <row r="222" spans="1:6" ht="24" x14ac:dyDescent="0.25">
      <c r="A222" s="50" t="s">
        <v>284</v>
      </c>
      <c r="B222" s="43" t="s">
        <v>285</v>
      </c>
      <c r="C222" s="84" t="s">
        <v>428</v>
      </c>
      <c r="D222" s="84" t="s">
        <v>627</v>
      </c>
      <c r="E222" s="62" t="s">
        <v>156</v>
      </c>
      <c r="F222" s="100">
        <v>395</v>
      </c>
    </row>
    <row r="223" spans="1:6" ht="24" x14ac:dyDescent="0.25">
      <c r="A223" s="50" t="s">
        <v>286</v>
      </c>
      <c r="B223" s="43" t="s">
        <v>287</v>
      </c>
      <c r="C223" s="84" t="s">
        <v>428</v>
      </c>
      <c r="D223" s="84" t="s">
        <v>627</v>
      </c>
      <c r="E223" s="62" t="s">
        <v>156</v>
      </c>
      <c r="F223" s="100">
        <v>680</v>
      </c>
    </row>
    <row r="224" spans="1:6" ht="24" x14ac:dyDescent="0.25">
      <c r="A224" s="50" t="s">
        <v>288</v>
      </c>
      <c r="B224" s="43" t="s">
        <v>289</v>
      </c>
      <c r="C224" s="84" t="s">
        <v>428</v>
      </c>
      <c r="D224" s="84" t="s">
        <v>627</v>
      </c>
      <c r="E224" s="62" t="s">
        <v>156</v>
      </c>
      <c r="F224" s="100">
        <v>550</v>
      </c>
    </row>
    <row r="225" spans="1:6" ht="24" x14ac:dyDescent="0.2">
      <c r="A225" s="50" t="s">
        <v>290</v>
      </c>
      <c r="B225" s="67" t="s">
        <v>291</v>
      </c>
      <c r="C225" s="84" t="s">
        <v>428</v>
      </c>
      <c r="D225" s="84" t="s">
        <v>627</v>
      </c>
      <c r="E225" s="62" t="s">
        <v>156</v>
      </c>
      <c r="F225" s="100">
        <v>560</v>
      </c>
    </row>
    <row r="226" spans="1:6" ht="24" x14ac:dyDescent="0.2">
      <c r="A226" s="50" t="s">
        <v>292</v>
      </c>
      <c r="B226" s="65" t="s">
        <v>293</v>
      </c>
      <c r="C226" s="84" t="s">
        <v>428</v>
      </c>
      <c r="D226" s="84" t="s">
        <v>627</v>
      </c>
      <c r="E226" s="62" t="s">
        <v>156</v>
      </c>
      <c r="F226" s="100">
        <v>550</v>
      </c>
    </row>
    <row r="227" spans="1:6" ht="24" x14ac:dyDescent="0.2">
      <c r="A227" s="50" t="s">
        <v>294</v>
      </c>
      <c r="B227" s="67" t="s">
        <v>295</v>
      </c>
      <c r="C227" s="84" t="s">
        <v>428</v>
      </c>
      <c r="D227" s="84" t="s">
        <v>627</v>
      </c>
      <c r="E227" s="62" t="s">
        <v>156</v>
      </c>
      <c r="F227" s="100">
        <v>530</v>
      </c>
    </row>
    <row r="228" spans="1:6" ht="24" x14ac:dyDescent="0.2">
      <c r="A228" s="50" t="s">
        <v>296</v>
      </c>
      <c r="B228" s="67" t="s">
        <v>297</v>
      </c>
      <c r="C228" s="84" t="s">
        <v>428</v>
      </c>
      <c r="D228" s="84" t="s">
        <v>627</v>
      </c>
      <c r="E228" s="62" t="s">
        <v>156</v>
      </c>
      <c r="F228" s="100">
        <v>400</v>
      </c>
    </row>
    <row r="229" spans="1:6" ht="24" x14ac:dyDescent="0.2">
      <c r="A229" s="50" t="s">
        <v>298</v>
      </c>
      <c r="B229" s="67" t="s">
        <v>299</v>
      </c>
      <c r="C229" s="84" t="s">
        <v>427</v>
      </c>
      <c r="D229" s="84" t="s">
        <v>627</v>
      </c>
      <c r="E229" s="62" t="s">
        <v>156</v>
      </c>
      <c r="F229" s="100">
        <v>520</v>
      </c>
    </row>
    <row r="230" spans="1:6" s="35" customFormat="1" ht="24" x14ac:dyDescent="0.25">
      <c r="A230" s="86" t="s">
        <v>300</v>
      </c>
      <c r="B230" s="46" t="s">
        <v>301</v>
      </c>
      <c r="C230" s="84" t="s">
        <v>428</v>
      </c>
      <c r="D230" s="84" t="s">
        <v>627</v>
      </c>
      <c r="E230" s="62" t="s">
        <v>156</v>
      </c>
      <c r="F230" s="100">
        <v>1110</v>
      </c>
    </row>
    <row r="231" spans="1:6" s="35" customFormat="1" ht="24" x14ac:dyDescent="0.25">
      <c r="A231" s="86" t="s">
        <v>437</v>
      </c>
      <c r="B231" s="46" t="s">
        <v>426</v>
      </c>
      <c r="C231" s="84" t="s">
        <v>427</v>
      </c>
      <c r="D231" s="84" t="s">
        <v>627</v>
      </c>
      <c r="E231" s="62" t="s">
        <v>156</v>
      </c>
      <c r="F231" s="100">
        <v>1300</v>
      </c>
    </row>
    <row r="232" spans="1:6" s="35" customFormat="1" ht="24" x14ac:dyDescent="0.25">
      <c r="A232" s="86" t="s">
        <v>439</v>
      </c>
      <c r="B232" s="46" t="s">
        <v>438</v>
      </c>
      <c r="C232" s="84" t="s">
        <v>428</v>
      </c>
      <c r="D232" s="84" t="s">
        <v>627</v>
      </c>
      <c r="E232" s="62" t="s">
        <v>156</v>
      </c>
      <c r="F232" s="100">
        <v>1100</v>
      </c>
    </row>
    <row r="233" spans="1:6" s="35" customFormat="1" ht="24" x14ac:dyDescent="0.25">
      <c r="A233" s="86" t="s">
        <v>440</v>
      </c>
      <c r="B233" s="46" t="s">
        <v>429</v>
      </c>
      <c r="C233" s="84" t="s">
        <v>425</v>
      </c>
      <c r="D233" s="84" t="s">
        <v>627</v>
      </c>
      <c r="E233" s="62" t="s">
        <v>156</v>
      </c>
      <c r="F233" s="100">
        <v>800</v>
      </c>
    </row>
    <row r="234" spans="1:6" s="35" customFormat="1" ht="24" x14ac:dyDescent="0.25">
      <c r="A234" s="86" t="s">
        <v>441</v>
      </c>
      <c r="B234" s="46" t="s">
        <v>430</v>
      </c>
      <c r="C234" s="84" t="s">
        <v>425</v>
      </c>
      <c r="D234" s="84" t="s">
        <v>627</v>
      </c>
      <c r="E234" s="62" t="s">
        <v>156</v>
      </c>
      <c r="F234" s="100">
        <v>680</v>
      </c>
    </row>
    <row r="235" spans="1:6" s="35" customFormat="1" ht="41.25" customHeight="1" x14ac:dyDescent="0.25">
      <c r="A235" s="125" t="s">
        <v>631</v>
      </c>
      <c r="B235" s="46" t="s">
        <v>431</v>
      </c>
      <c r="C235" s="84" t="s">
        <v>425</v>
      </c>
      <c r="D235" s="84" t="s">
        <v>627</v>
      </c>
      <c r="E235" s="62" t="s">
        <v>156</v>
      </c>
      <c r="F235" s="100">
        <v>1480</v>
      </c>
    </row>
    <row r="236" spans="1:6" s="35" customFormat="1" ht="41.25" customHeight="1" x14ac:dyDescent="0.25">
      <c r="A236" s="121" t="s">
        <v>629</v>
      </c>
      <c r="B236" s="119" t="s">
        <v>628</v>
      </c>
      <c r="C236" s="84" t="s">
        <v>428</v>
      </c>
      <c r="D236" s="84" t="s">
        <v>627</v>
      </c>
      <c r="E236" s="62" t="s">
        <v>156</v>
      </c>
      <c r="F236" s="100">
        <v>950</v>
      </c>
    </row>
    <row r="237" spans="1:6" s="35" customFormat="1" ht="41.25" customHeight="1" x14ac:dyDescent="0.25">
      <c r="A237" s="121" t="s">
        <v>630</v>
      </c>
      <c r="B237" s="120" t="s">
        <v>562</v>
      </c>
      <c r="C237" s="84" t="s">
        <v>428</v>
      </c>
      <c r="D237" s="84" t="s">
        <v>627</v>
      </c>
      <c r="E237" s="68" t="s">
        <v>625</v>
      </c>
      <c r="F237" s="100">
        <v>330</v>
      </c>
    </row>
    <row r="238" spans="1:6" ht="60" x14ac:dyDescent="0.25">
      <c r="A238" s="119" t="s">
        <v>632</v>
      </c>
      <c r="B238" s="46" t="s">
        <v>432</v>
      </c>
      <c r="C238" s="84" t="s">
        <v>425</v>
      </c>
      <c r="D238" s="84" t="s">
        <v>627</v>
      </c>
      <c r="E238" s="62" t="s">
        <v>156</v>
      </c>
      <c r="F238" s="100">
        <v>1900</v>
      </c>
    </row>
    <row r="239" spans="1:6" x14ac:dyDescent="0.25">
      <c r="A239" s="192" t="s">
        <v>504</v>
      </c>
      <c r="B239" s="193"/>
      <c r="C239" s="193"/>
      <c r="D239" s="193"/>
      <c r="E239" s="193"/>
      <c r="F239" s="194"/>
    </row>
    <row r="240" spans="1:6" ht="24" x14ac:dyDescent="0.25">
      <c r="A240" s="86" t="s">
        <v>505</v>
      </c>
      <c r="B240" s="46" t="s">
        <v>506</v>
      </c>
      <c r="C240" s="114" t="s">
        <v>603</v>
      </c>
      <c r="D240" s="84" t="s">
        <v>627</v>
      </c>
      <c r="E240" s="84" t="s">
        <v>625</v>
      </c>
      <c r="F240" s="100">
        <v>350</v>
      </c>
    </row>
    <row r="241" spans="1:6" ht="24" x14ac:dyDescent="0.25">
      <c r="A241" s="86" t="s">
        <v>507</v>
      </c>
      <c r="B241" s="46" t="s">
        <v>508</v>
      </c>
      <c r="C241" s="114" t="s">
        <v>603</v>
      </c>
      <c r="D241" s="84" t="s">
        <v>627</v>
      </c>
      <c r="E241" s="84" t="s">
        <v>625</v>
      </c>
      <c r="F241" s="100">
        <v>350</v>
      </c>
    </row>
    <row r="242" spans="1:6" ht="36.75" customHeight="1" x14ac:dyDescent="0.25">
      <c r="A242" s="89" t="s">
        <v>509</v>
      </c>
      <c r="B242" s="127" t="s">
        <v>636</v>
      </c>
      <c r="C242" s="114" t="s">
        <v>603</v>
      </c>
      <c r="D242" s="85" t="s">
        <v>627</v>
      </c>
      <c r="E242" s="84" t="s">
        <v>635</v>
      </c>
      <c r="F242" s="101">
        <v>630</v>
      </c>
    </row>
    <row r="243" spans="1:6" ht="37.5" customHeight="1" x14ac:dyDescent="0.25">
      <c r="A243" s="89" t="s">
        <v>510</v>
      </c>
      <c r="B243" s="46" t="s">
        <v>511</v>
      </c>
      <c r="C243" s="114" t="s">
        <v>603</v>
      </c>
      <c r="D243" s="84" t="s">
        <v>627</v>
      </c>
      <c r="E243" s="84" t="s">
        <v>625</v>
      </c>
      <c r="F243" s="100">
        <v>415</v>
      </c>
    </row>
    <row r="244" spans="1:6" x14ac:dyDescent="0.25">
      <c r="A244" s="191" t="s">
        <v>512</v>
      </c>
      <c r="B244" s="191"/>
      <c r="C244" s="191"/>
      <c r="D244" s="191"/>
      <c r="E244" s="191"/>
      <c r="F244" s="191"/>
    </row>
    <row r="245" spans="1:6" ht="39.75" customHeight="1" x14ac:dyDescent="0.25">
      <c r="A245" s="41" t="s">
        <v>302</v>
      </c>
      <c r="B245" s="63" t="s">
        <v>303</v>
      </c>
      <c r="C245" s="84" t="s">
        <v>425</v>
      </c>
      <c r="D245" s="63" t="s">
        <v>637</v>
      </c>
      <c r="E245" s="77" t="s">
        <v>602</v>
      </c>
      <c r="F245" s="100">
        <v>670</v>
      </c>
    </row>
    <row r="246" spans="1:6" ht="36" x14ac:dyDescent="0.25">
      <c r="A246" s="41" t="s">
        <v>304</v>
      </c>
      <c r="B246" s="43" t="s">
        <v>305</v>
      </c>
      <c r="C246" s="84" t="s">
        <v>425</v>
      </c>
      <c r="D246" s="80" t="s">
        <v>637</v>
      </c>
      <c r="E246" s="77" t="s">
        <v>602</v>
      </c>
      <c r="F246" s="100">
        <v>600</v>
      </c>
    </row>
    <row r="247" spans="1:6" ht="36" x14ac:dyDescent="0.25">
      <c r="A247" s="71" t="s">
        <v>306</v>
      </c>
      <c r="B247" s="56" t="s">
        <v>392</v>
      </c>
      <c r="C247" s="84" t="s">
        <v>425</v>
      </c>
      <c r="D247" s="80" t="s">
        <v>637</v>
      </c>
      <c r="E247" s="77" t="s">
        <v>602</v>
      </c>
      <c r="F247" s="100">
        <v>830</v>
      </c>
    </row>
    <row r="248" spans="1:6" ht="36" x14ac:dyDescent="0.25">
      <c r="A248" s="71" t="s">
        <v>307</v>
      </c>
      <c r="B248" s="56" t="s">
        <v>308</v>
      </c>
      <c r="C248" s="84" t="s">
        <v>425</v>
      </c>
      <c r="D248" s="80" t="s">
        <v>637</v>
      </c>
      <c r="E248" s="77" t="s">
        <v>602</v>
      </c>
      <c r="F248" s="100">
        <v>2280</v>
      </c>
    </row>
    <row r="249" spans="1:6" ht="36" x14ac:dyDescent="0.25">
      <c r="A249" s="72" t="s">
        <v>309</v>
      </c>
      <c r="B249" s="55" t="s">
        <v>513</v>
      </c>
      <c r="C249" s="84" t="s">
        <v>425</v>
      </c>
      <c r="D249" s="80" t="s">
        <v>637</v>
      </c>
      <c r="E249" s="77" t="s">
        <v>602</v>
      </c>
      <c r="F249" s="100">
        <v>710</v>
      </c>
    </row>
    <row r="250" spans="1:6" ht="36" x14ac:dyDescent="0.25">
      <c r="A250" s="72" t="s">
        <v>309</v>
      </c>
      <c r="B250" s="55" t="s">
        <v>514</v>
      </c>
      <c r="C250" s="84" t="s">
        <v>425</v>
      </c>
      <c r="D250" s="80" t="s">
        <v>637</v>
      </c>
      <c r="E250" s="77" t="s">
        <v>602</v>
      </c>
      <c r="F250" s="100">
        <v>2890</v>
      </c>
    </row>
    <row r="251" spans="1:6" ht="36" x14ac:dyDescent="0.25">
      <c r="A251" s="72" t="s">
        <v>515</v>
      </c>
      <c r="B251" s="55" t="s">
        <v>519</v>
      </c>
      <c r="C251" s="84" t="s">
        <v>425</v>
      </c>
      <c r="D251" s="80" t="s">
        <v>637</v>
      </c>
      <c r="E251" s="77" t="s">
        <v>602</v>
      </c>
      <c r="F251" s="100">
        <v>730</v>
      </c>
    </row>
    <row r="252" spans="1:6" ht="36" x14ac:dyDescent="0.25">
      <c r="A252" s="72" t="s">
        <v>516</v>
      </c>
      <c r="B252" s="55" t="s">
        <v>518</v>
      </c>
      <c r="C252" s="84" t="s">
        <v>425</v>
      </c>
      <c r="D252" s="80" t="s">
        <v>637</v>
      </c>
      <c r="E252" s="77" t="s">
        <v>602</v>
      </c>
      <c r="F252" s="100">
        <v>730</v>
      </c>
    </row>
    <row r="253" spans="1:6" ht="36" x14ac:dyDescent="0.25">
      <c r="A253" s="72" t="s">
        <v>310</v>
      </c>
      <c r="B253" s="55" t="s">
        <v>517</v>
      </c>
      <c r="C253" s="84" t="s">
        <v>425</v>
      </c>
      <c r="D253" s="80" t="s">
        <v>637</v>
      </c>
      <c r="E253" s="77" t="s">
        <v>602</v>
      </c>
      <c r="F253" s="100">
        <v>650</v>
      </c>
    </row>
    <row r="254" spans="1:6" ht="36" x14ac:dyDescent="0.25">
      <c r="A254" s="72" t="s">
        <v>310</v>
      </c>
      <c r="B254" s="55" t="s">
        <v>520</v>
      </c>
      <c r="C254" s="84" t="s">
        <v>425</v>
      </c>
      <c r="D254" s="80" t="s">
        <v>637</v>
      </c>
      <c r="E254" s="77" t="s">
        <v>602</v>
      </c>
      <c r="F254" s="100">
        <v>560</v>
      </c>
    </row>
    <row r="255" spans="1:6" ht="36" x14ac:dyDescent="0.25">
      <c r="A255" s="71" t="s">
        <v>311</v>
      </c>
      <c r="B255" s="61" t="s">
        <v>312</v>
      </c>
      <c r="C255" s="84" t="s">
        <v>425</v>
      </c>
      <c r="D255" s="80" t="s">
        <v>637</v>
      </c>
      <c r="E255" s="77" t="s">
        <v>602</v>
      </c>
      <c r="F255" s="100">
        <v>720</v>
      </c>
    </row>
    <row r="256" spans="1:6" ht="36" x14ac:dyDescent="0.25">
      <c r="A256" s="50" t="s">
        <v>313</v>
      </c>
      <c r="B256" s="56" t="s">
        <v>314</v>
      </c>
      <c r="C256" s="84" t="s">
        <v>425</v>
      </c>
      <c r="D256" s="80" t="s">
        <v>637</v>
      </c>
      <c r="E256" s="77" t="s">
        <v>602</v>
      </c>
      <c r="F256" s="100">
        <v>720</v>
      </c>
    </row>
    <row r="257" spans="1:6" ht="36" x14ac:dyDescent="0.25">
      <c r="A257" s="64" t="s">
        <v>315</v>
      </c>
      <c r="B257" s="46" t="s">
        <v>316</v>
      </c>
      <c r="C257" s="84" t="s">
        <v>425</v>
      </c>
      <c r="D257" s="80" t="s">
        <v>637</v>
      </c>
      <c r="E257" s="77" t="s">
        <v>602</v>
      </c>
      <c r="F257" s="100">
        <v>730</v>
      </c>
    </row>
    <row r="258" spans="1:6" ht="36" x14ac:dyDescent="0.25">
      <c r="A258" s="64" t="s">
        <v>317</v>
      </c>
      <c r="B258" s="46" t="s">
        <v>318</v>
      </c>
      <c r="C258" s="84" t="s">
        <v>425</v>
      </c>
      <c r="D258" s="80" t="s">
        <v>637</v>
      </c>
      <c r="E258" s="77" t="s">
        <v>602</v>
      </c>
      <c r="F258" s="100">
        <v>525</v>
      </c>
    </row>
    <row r="259" spans="1:6" ht="36" x14ac:dyDescent="0.25">
      <c r="A259" s="50" t="s">
        <v>319</v>
      </c>
      <c r="B259" s="43" t="s">
        <v>521</v>
      </c>
      <c r="C259" s="84" t="s">
        <v>425</v>
      </c>
      <c r="D259" s="80" t="s">
        <v>637</v>
      </c>
      <c r="E259" s="77" t="s">
        <v>602</v>
      </c>
      <c r="F259" s="100">
        <v>440</v>
      </c>
    </row>
    <row r="260" spans="1:6" ht="36" x14ac:dyDescent="0.25">
      <c r="A260" s="50" t="s">
        <v>320</v>
      </c>
      <c r="B260" s="56" t="s">
        <v>321</v>
      </c>
      <c r="C260" s="84" t="s">
        <v>425</v>
      </c>
      <c r="D260" s="80" t="s">
        <v>637</v>
      </c>
      <c r="E260" s="77" t="s">
        <v>602</v>
      </c>
      <c r="F260" s="100">
        <v>450</v>
      </c>
    </row>
    <row r="261" spans="1:6" ht="15" customHeight="1" x14ac:dyDescent="0.25">
      <c r="A261" s="130" t="s">
        <v>522</v>
      </c>
      <c r="B261" s="137"/>
      <c r="C261" s="137"/>
      <c r="D261" s="137"/>
      <c r="E261" s="137"/>
      <c r="F261" s="138"/>
    </row>
    <row r="262" spans="1:6" ht="24" x14ac:dyDescent="0.25">
      <c r="A262" s="81" t="s">
        <v>323</v>
      </c>
      <c r="B262" s="73" t="s">
        <v>324</v>
      </c>
      <c r="C262" s="114" t="s">
        <v>603</v>
      </c>
      <c r="D262" s="84" t="s">
        <v>44</v>
      </c>
      <c r="E262" s="62" t="s">
        <v>322</v>
      </c>
      <c r="F262" s="103">
        <v>920</v>
      </c>
    </row>
    <row r="263" spans="1:6" ht="24" x14ac:dyDescent="0.25">
      <c r="A263" s="81" t="s">
        <v>325</v>
      </c>
      <c r="B263" s="73" t="s">
        <v>326</v>
      </c>
      <c r="C263" s="114" t="s">
        <v>603</v>
      </c>
      <c r="D263" s="84" t="s">
        <v>44</v>
      </c>
      <c r="E263" s="62" t="s">
        <v>322</v>
      </c>
      <c r="F263" s="103">
        <v>920</v>
      </c>
    </row>
    <row r="264" spans="1:6" ht="24" x14ac:dyDescent="0.25">
      <c r="A264" s="81" t="s">
        <v>327</v>
      </c>
      <c r="B264" s="73" t="s">
        <v>328</v>
      </c>
      <c r="C264" s="114" t="s">
        <v>603</v>
      </c>
      <c r="D264" s="84" t="s">
        <v>44</v>
      </c>
      <c r="E264" s="62" t="s">
        <v>322</v>
      </c>
      <c r="F264" s="103">
        <v>900</v>
      </c>
    </row>
    <row r="265" spans="1:6" ht="24" x14ac:dyDescent="0.25">
      <c r="A265" s="81" t="s">
        <v>524</v>
      </c>
      <c r="B265" s="73" t="s">
        <v>523</v>
      </c>
      <c r="C265" s="114" t="s">
        <v>603</v>
      </c>
      <c r="D265" s="84" t="s">
        <v>44</v>
      </c>
      <c r="E265" s="62" t="s">
        <v>322</v>
      </c>
      <c r="F265" s="103">
        <v>900</v>
      </c>
    </row>
    <row r="266" spans="1:6" ht="24" x14ac:dyDescent="0.25">
      <c r="A266" s="81" t="s">
        <v>329</v>
      </c>
      <c r="B266" s="73" t="s">
        <v>330</v>
      </c>
      <c r="C266" s="84" t="s">
        <v>425</v>
      </c>
      <c r="D266" s="84" t="s">
        <v>44</v>
      </c>
      <c r="E266" s="62" t="s">
        <v>156</v>
      </c>
      <c r="F266" s="103">
        <v>460</v>
      </c>
    </row>
    <row r="267" spans="1:6" ht="24" x14ac:dyDescent="0.25">
      <c r="A267" s="81" t="s">
        <v>331</v>
      </c>
      <c r="B267" s="73" t="s">
        <v>332</v>
      </c>
      <c r="C267" s="84" t="s">
        <v>425</v>
      </c>
      <c r="D267" s="84" t="s">
        <v>44</v>
      </c>
      <c r="E267" s="62" t="s">
        <v>156</v>
      </c>
      <c r="F267" s="103">
        <v>460</v>
      </c>
    </row>
    <row r="268" spans="1:6" ht="24" x14ac:dyDescent="0.25">
      <c r="A268" s="81" t="s">
        <v>333</v>
      </c>
      <c r="B268" s="73" t="s">
        <v>334</v>
      </c>
      <c r="C268" s="84" t="s">
        <v>425</v>
      </c>
      <c r="D268" s="84" t="s">
        <v>44</v>
      </c>
      <c r="E268" s="62" t="s">
        <v>156</v>
      </c>
      <c r="F268" s="103">
        <v>460</v>
      </c>
    </row>
    <row r="269" spans="1:6" ht="24" x14ac:dyDescent="0.25">
      <c r="A269" s="81" t="s">
        <v>335</v>
      </c>
      <c r="B269" s="73" t="s">
        <v>336</v>
      </c>
      <c r="C269" s="84" t="s">
        <v>425</v>
      </c>
      <c r="D269" s="84" t="s">
        <v>44</v>
      </c>
      <c r="E269" s="62" t="s">
        <v>156</v>
      </c>
      <c r="F269" s="103">
        <v>440</v>
      </c>
    </row>
    <row r="270" spans="1:6" ht="24" x14ac:dyDescent="0.25">
      <c r="A270" s="81" t="s">
        <v>337</v>
      </c>
      <c r="B270" s="73" t="s">
        <v>338</v>
      </c>
      <c r="C270" s="84" t="s">
        <v>425</v>
      </c>
      <c r="D270" s="84" t="s">
        <v>44</v>
      </c>
      <c r="E270" s="62" t="s">
        <v>156</v>
      </c>
      <c r="F270" s="103">
        <v>880</v>
      </c>
    </row>
    <row r="271" spans="1:6" ht="48" x14ac:dyDescent="0.25">
      <c r="A271" s="81" t="s">
        <v>339</v>
      </c>
      <c r="B271" s="61" t="s">
        <v>525</v>
      </c>
      <c r="C271" s="84" t="s">
        <v>425</v>
      </c>
      <c r="D271" s="62" t="s">
        <v>580</v>
      </c>
      <c r="E271" s="62" t="s">
        <v>156</v>
      </c>
      <c r="F271" s="103">
        <v>5180</v>
      </c>
    </row>
    <row r="272" spans="1:6" ht="36" x14ac:dyDescent="0.25">
      <c r="A272" s="81" t="s">
        <v>339</v>
      </c>
      <c r="B272" s="61" t="s">
        <v>527</v>
      </c>
      <c r="C272" s="84" t="s">
        <v>425</v>
      </c>
      <c r="D272" s="84" t="s">
        <v>580</v>
      </c>
      <c r="E272" s="62" t="s">
        <v>156</v>
      </c>
      <c r="F272" s="103">
        <v>5180</v>
      </c>
    </row>
    <row r="273" spans="1:7" ht="48" x14ac:dyDescent="0.25">
      <c r="A273" s="81" t="s">
        <v>339</v>
      </c>
      <c r="B273" s="61" t="s">
        <v>526</v>
      </c>
      <c r="C273" s="84" t="s">
        <v>425</v>
      </c>
      <c r="D273" s="84" t="s">
        <v>580</v>
      </c>
      <c r="E273" s="77" t="s">
        <v>156</v>
      </c>
      <c r="F273" s="103">
        <v>5180</v>
      </c>
    </row>
    <row r="274" spans="1:7" ht="15" customHeight="1" x14ac:dyDescent="0.25">
      <c r="A274" s="130" t="s">
        <v>528</v>
      </c>
      <c r="B274" s="137"/>
      <c r="C274" s="137"/>
      <c r="D274" s="137"/>
      <c r="E274" s="137"/>
      <c r="F274" s="138"/>
      <c r="G274" s="15"/>
    </row>
    <row r="275" spans="1:7" ht="24" x14ac:dyDescent="0.25">
      <c r="A275" s="81" t="s">
        <v>530</v>
      </c>
      <c r="B275" s="56" t="s">
        <v>529</v>
      </c>
      <c r="C275" s="84" t="s">
        <v>425</v>
      </c>
      <c r="D275" s="62" t="s">
        <v>44</v>
      </c>
      <c r="E275" s="62" t="s">
        <v>340</v>
      </c>
      <c r="F275" s="103">
        <v>350</v>
      </c>
      <c r="G275" s="15"/>
    </row>
    <row r="276" spans="1:7" ht="24" x14ac:dyDescent="0.25">
      <c r="A276" s="81" t="s">
        <v>341</v>
      </c>
      <c r="B276" s="56" t="s">
        <v>342</v>
      </c>
      <c r="C276" s="84" t="s">
        <v>425</v>
      </c>
      <c r="D276" s="62" t="s">
        <v>44</v>
      </c>
      <c r="E276" s="62" t="s">
        <v>340</v>
      </c>
      <c r="F276" s="103">
        <v>170</v>
      </c>
      <c r="G276" s="15"/>
    </row>
    <row r="277" spans="1:7" ht="24" x14ac:dyDescent="0.25">
      <c r="A277" s="81" t="s">
        <v>343</v>
      </c>
      <c r="B277" s="56" t="s">
        <v>344</v>
      </c>
      <c r="C277" s="84" t="s">
        <v>425</v>
      </c>
      <c r="D277" s="62" t="s">
        <v>44</v>
      </c>
      <c r="E277" s="62" t="s">
        <v>340</v>
      </c>
      <c r="F277" s="103">
        <v>170</v>
      </c>
      <c r="G277" s="15"/>
    </row>
    <row r="278" spans="1:7" ht="24" x14ac:dyDescent="0.25">
      <c r="A278" s="81" t="s">
        <v>345</v>
      </c>
      <c r="B278" s="56" t="s">
        <v>346</v>
      </c>
      <c r="C278" s="84" t="s">
        <v>425</v>
      </c>
      <c r="D278" s="62" t="s">
        <v>44</v>
      </c>
      <c r="E278" s="62" t="s">
        <v>340</v>
      </c>
      <c r="F278" s="103">
        <v>175</v>
      </c>
      <c r="G278" s="15"/>
    </row>
    <row r="279" spans="1:7" ht="24" x14ac:dyDescent="0.25">
      <c r="A279" s="81" t="s">
        <v>347</v>
      </c>
      <c r="B279" s="56" t="s">
        <v>348</v>
      </c>
      <c r="C279" s="84" t="s">
        <v>425</v>
      </c>
      <c r="D279" s="62" t="s">
        <v>44</v>
      </c>
      <c r="E279" s="62" t="s">
        <v>340</v>
      </c>
      <c r="F279" s="103">
        <v>175</v>
      </c>
      <c r="G279" s="15"/>
    </row>
    <row r="280" spans="1:7" ht="24" x14ac:dyDescent="0.25">
      <c r="A280" s="81" t="s">
        <v>349</v>
      </c>
      <c r="B280" s="56" t="s">
        <v>350</v>
      </c>
      <c r="C280" s="84" t="s">
        <v>425</v>
      </c>
      <c r="D280" s="62" t="s">
        <v>44</v>
      </c>
      <c r="E280" s="62" t="s">
        <v>340</v>
      </c>
      <c r="F280" s="103">
        <v>240</v>
      </c>
      <c r="G280" s="15"/>
    </row>
    <row r="281" spans="1:7" ht="24" x14ac:dyDescent="0.25">
      <c r="A281" s="81" t="s">
        <v>351</v>
      </c>
      <c r="B281" s="56" t="s">
        <v>352</v>
      </c>
      <c r="C281" s="84" t="s">
        <v>425</v>
      </c>
      <c r="D281" s="62" t="s">
        <v>44</v>
      </c>
      <c r="E281" s="62" t="s">
        <v>340</v>
      </c>
      <c r="F281" s="103">
        <v>170</v>
      </c>
      <c r="G281" s="15"/>
    </row>
    <row r="282" spans="1:7" ht="24" x14ac:dyDescent="0.25">
      <c r="A282" s="81" t="s">
        <v>353</v>
      </c>
      <c r="B282" s="56" t="s">
        <v>354</v>
      </c>
      <c r="C282" s="84" t="s">
        <v>425</v>
      </c>
      <c r="D282" s="62" t="s">
        <v>44</v>
      </c>
      <c r="E282" s="62" t="s">
        <v>355</v>
      </c>
      <c r="F282" s="103">
        <v>170</v>
      </c>
      <c r="G282" s="15"/>
    </row>
    <row r="283" spans="1:7" ht="24" x14ac:dyDescent="0.25">
      <c r="A283" s="81" t="s">
        <v>356</v>
      </c>
      <c r="B283" s="56" t="s">
        <v>357</v>
      </c>
      <c r="C283" s="84" t="s">
        <v>425</v>
      </c>
      <c r="D283" s="62" t="s">
        <v>44</v>
      </c>
      <c r="E283" s="62" t="s">
        <v>340</v>
      </c>
      <c r="F283" s="103">
        <v>170</v>
      </c>
      <c r="G283" s="15"/>
    </row>
    <row r="284" spans="1:7" ht="24" x14ac:dyDescent="0.25">
      <c r="A284" s="81" t="s">
        <v>358</v>
      </c>
      <c r="B284" s="56" t="s">
        <v>359</v>
      </c>
      <c r="C284" s="84" t="s">
        <v>425</v>
      </c>
      <c r="D284" s="62" t="s">
        <v>44</v>
      </c>
      <c r="E284" s="62" t="s">
        <v>340</v>
      </c>
      <c r="F284" s="103">
        <v>170</v>
      </c>
      <c r="G284" s="15"/>
    </row>
    <row r="285" spans="1:7" ht="24" x14ac:dyDescent="0.25">
      <c r="A285" s="81" t="s">
        <v>360</v>
      </c>
      <c r="B285" s="56" t="s">
        <v>361</v>
      </c>
      <c r="C285" s="84" t="s">
        <v>425</v>
      </c>
      <c r="D285" s="62" t="s">
        <v>44</v>
      </c>
      <c r="E285" s="77" t="s">
        <v>340</v>
      </c>
      <c r="F285" s="103">
        <f>'[1]Себ. исс.биох.и общекл.'!I17</f>
        <v>210</v>
      </c>
      <c r="G285" s="15"/>
    </row>
    <row r="286" spans="1:7" ht="24" x14ac:dyDescent="0.25">
      <c r="A286" s="81" t="s">
        <v>363</v>
      </c>
      <c r="B286" s="56" t="s">
        <v>364</v>
      </c>
      <c r="C286" s="84" t="s">
        <v>425</v>
      </c>
      <c r="D286" s="62" t="s">
        <v>44</v>
      </c>
      <c r="E286" s="62" t="s">
        <v>340</v>
      </c>
      <c r="F286" s="103">
        <v>170</v>
      </c>
      <c r="G286" s="15"/>
    </row>
    <row r="287" spans="1:7" ht="24" x14ac:dyDescent="0.25">
      <c r="A287" s="81" t="s">
        <v>365</v>
      </c>
      <c r="B287" s="56" t="s">
        <v>366</v>
      </c>
      <c r="C287" s="84" t="s">
        <v>425</v>
      </c>
      <c r="D287" s="62" t="s">
        <v>44</v>
      </c>
      <c r="E287" s="62" t="s">
        <v>340</v>
      </c>
      <c r="F287" s="103">
        <v>170</v>
      </c>
      <c r="G287" s="15"/>
    </row>
    <row r="288" spans="1:7" ht="24" x14ac:dyDescent="0.25">
      <c r="A288" s="81" t="s">
        <v>367</v>
      </c>
      <c r="B288" s="56" t="s">
        <v>368</v>
      </c>
      <c r="C288" s="84" t="s">
        <v>425</v>
      </c>
      <c r="D288" s="62" t="s">
        <v>44</v>
      </c>
      <c r="E288" s="62" t="s">
        <v>340</v>
      </c>
      <c r="F288" s="103">
        <v>170</v>
      </c>
      <c r="G288" s="15"/>
    </row>
    <row r="289" spans="1:7" ht="24" x14ac:dyDescent="0.25">
      <c r="A289" s="81" t="s">
        <v>369</v>
      </c>
      <c r="B289" s="56" t="s">
        <v>370</v>
      </c>
      <c r="C289" s="84" t="s">
        <v>425</v>
      </c>
      <c r="D289" s="62" t="s">
        <v>44</v>
      </c>
      <c r="E289" s="62" t="s">
        <v>340</v>
      </c>
      <c r="F289" s="103">
        <v>170</v>
      </c>
      <c r="G289" s="15"/>
    </row>
    <row r="290" spans="1:7" ht="24" x14ac:dyDescent="0.25">
      <c r="A290" s="81" t="s">
        <v>531</v>
      </c>
      <c r="B290" s="56" t="s">
        <v>588</v>
      </c>
      <c r="C290" s="84" t="s">
        <v>425</v>
      </c>
      <c r="D290" s="62" t="s">
        <v>44</v>
      </c>
      <c r="E290" s="62" t="s">
        <v>340</v>
      </c>
      <c r="F290" s="103">
        <v>530</v>
      </c>
      <c r="G290" s="15"/>
    </row>
    <row r="291" spans="1:7" ht="24" x14ac:dyDescent="0.25">
      <c r="A291" s="81" t="s">
        <v>371</v>
      </c>
      <c r="B291" s="56" t="s">
        <v>372</v>
      </c>
      <c r="C291" s="84" t="s">
        <v>425</v>
      </c>
      <c r="D291" s="62" t="s">
        <v>44</v>
      </c>
      <c r="E291" s="62" t="s">
        <v>340</v>
      </c>
      <c r="F291" s="103">
        <v>220</v>
      </c>
      <c r="G291" s="15"/>
    </row>
    <row r="292" spans="1:7" ht="24" x14ac:dyDescent="0.25">
      <c r="A292" s="81" t="s">
        <v>532</v>
      </c>
      <c r="B292" s="56" t="s">
        <v>533</v>
      </c>
      <c r="C292" s="84" t="s">
        <v>425</v>
      </c>
      <c r="D292" s="62" t="s">
        <v>44</v>
      </c>
      <c r="E292" s="62" t="s">
        <v>340</v>
      </c>
      <c r="F292" s="103">
        <v>340</v>
      </c>
      <c r="G292" s="15"/>
    </row>
    <row r="293" spans="1:7" ht="48" x14ac:dyDescent="0.25">
      <c r="A293" s="81" t="s">
        <v>373</v>
      </c>
      <c r="B293" s="56" t="s">
        <v>534</v>
      </c>
      <c r="C293" s="84" t="s">
        <v>425</v>
      </c>
      <c r="D293" s="62" t="s">
        <v>44</v>
      </c>
      <c r="E293" s="62" t="s">
        <v>340</v>
      </c>
      <c r="F293" s="103">
        <v>680</v>
      </c>
      <c r="G293" s="15"/>
    </row>
    <row r="294" spans="1:7" ht="24" x14ac:dyDescent="0.2">
      <c r="A294" s="81" t="s">
        <v>374</v>
      </c>
      <c r="B294" s="70" t="s">
        <v>375</v>
      </c>
      <c r="C294" s="84" t="s">
        <v>425</v>
      </c>
      <c r="D294" s="62" t="s">
        <v>44</v>
      </c>
      <c r="E294" s="62" t="s">
        <v>340</v>
      </c>
      <c r="F294" s="103">
        <v>170</v>
      </c>
      <c r="G294" s="15"/>
    </row>
    <row r="295" spans="1:7" ht="24" x14ac:dyDescent="0.25">
      <c r="A295" s="81" t="s">
        <v>376</v>
      </c>
      <c r="B295" s="56" t="s">
        <v>377</v>
      </c>
      <c r="C295" s="84" t="s">
        <v>425</v>
      </c>
      <c r="D295" s="62" t="s">
        <v>44</v>
      </c>
      <c r="E295" s="62" t="s">
        <v>340</v>
      </c>
      <c r="F295" s="103">
        <v>280</v>
      </c>
      <c r="G295" s="15"/>
    </row>
    <row r="296" spans="1:7" ht="24" x14ac:dyDescent="0.25">
      <c r="A296" s="81" t="s">
        <v>378</v>
      </c>
      <c r="B296" s="56" t="s">
        <v>379</v>
      </c>
      <c r="C296" s="84" t="s">
        <v>425</v>
      </c>
      <c r="D296" s="62" t="s">
        <v>44</v>
      </c>
      <c r="E296" s="62" t="s">
        <v>340</v>
      </c>
      <c r="F296" s="103">
        <v>180</v>
      </c>
      <c r="G296" s="15"/>
    </row>
    <row r="297" spans="1:7" ht="24" x14ac:dyDescent="0.25">
      <c r="A297" s="81" t="s">
        <v>535</v>
      </c>
      <c r="B297" s="56" t="s">
        <v>596</v>
      </c>
      <c r="C297" s="84" t="s">
        <v>425</v>
      </c>
      <c r="D297" s="62" t="s">
        <v>44</v>
      </c>
      <c r="E297" s="62" t="s">
        <v>54</v>
      </c>
      <c r="F297" s="103">
        <v>2000</v>
      </c>
      <c r="G297" s="15"/>
    </row>
    <row r="298" spans="1:7" ht="24" x14ac:dyDescent="0.25">
      <c r="A298" s="81" t="s">
        <v>535</v>
      </c>
      <c r="B298" s="56" t="s">
        <v>596</v>
      </c>
      <c r="C298" s="84" t="s">
        <v>425</v>
      </c>
      <c r="D298" s="68" t="s">
        <v>14</v>
      </c>
      <c r="E298" s="77" t="s">
        <v>601</v>
      </c>
      <c r="F298" s="103">
        <v>405</v>
      </c>
      <c r="G298" s="15"/>
    </row>
    <row r="299" spans="1:7" s="35" customFormat="1" ht="24" x14ac:dyDescent="0.25">
      <c r="A299" s="81" t="s">
        <v>536</v>
      </c>
      <c r="B299" s="56" t="s">
        <v>403</v>
      </c>
      <c r="C299" s="84" t="s">
        <v>425</v>
      </c>
      <c r="D299" s="62" t="s">
        <v>44</v>
      </c>
      <c r="E299" s="77" t="s">
        <v>340</v>
      </c>
      <c r="F299" s="103">
        <v>500</v>
      </c>
      <c r="G299" s="34"/>
    </row>
    <row r="300" spans="1:7" s="35" customFormat="1" ht="24" x14ac:dyDescent="0.25">
      <c r="A300" s="81" t="s">
        <v>598</v>
      </c>
      <c r="B300" s="56" t="s">
        <v>553</v>
      </c>
      <c r="C300" s="84" t="s">
        <v>425</v>
      </c>
      <c r="D300" s="62" t="s">
        <v>44</v>
      </c>
      <c r="E300" s="77" t="s">
        <v>340</v>
      </c>
      <c r="F300" s="103">
        <v>170</v>
      </c>
      <c r="G300" s="34"/>
    </row>
    <row r="301" spans="1:7" s="35" customFormat="1" ht="24" x14ac:dyDescent="0.25">
      <c r="A301" s="81" t="s">
        <v>599</v>
      </c>
      <c r="B301" s="56" t="s">
        <v>554</v>
      </c>
      <c r="C301" s="84" t="s">
        <v>425</v>
      </c>
      <c r="D301" s="62" t="s">
        <v>44</v>
      </c>
      <c r="E301" s="77" t="s">
        <v>340</v>
      </c>
      <c r="F301" s="103">
        <v>170</v>
      </c>
      <c r="G301" s="34"/>
    </row>
    <row r="302" spans="1:7" s="35" customFormat="1" ht="24" x14ac:dyDescent="0.25">
      <c r="A302" s="81" t="s">
        <v>600</v>
      </c>
      <c r="B302" s="56" t="s">
        <v>555</v>
      </c>
      <c r="C302" s="84" t="s">
        <v>425</v>
      </c>
      <c r="D302" s="62" t="s">
        <v>44</v>
      </c>
      <c r="E302" s="77" t="s">
        <v>340</v>
      </c>
      <c r="F302" s="103">
        <v>170</v>
      </c>
      <c r="G302" s="34"/>
    </row>
    <row r="303" spans="1:7" s="35" customFormat="1" ht="24" x14ac:dyDescent="0.25">
      <c r="A303" s="81" t="s">
        <v>436</v>
      </c>
      <c r="B303" s="56" t="s">
        <v>433</v>
      </c>
      <c r="C303" s="84" t="s">
        <v>425</v>
      </c>
      <c r="D303" s="62" t="s">
        <v>44</v>
      </c>
      <c r="E303" s="62" t="s">
        <v>434</v>
      </c>
      <c r="F303" s="103">
        <v>480</v>
      </c>
      <c r="G303" s="34"/>
    </row>
    <row r="304" spans="1:7" s="35" customFormat="1" x14ac:dyDescent="0.25">
      <c r="A304" s="130" t="s">
        <v>589</v>
      </c>
      <c r="B304" s="137"/>
      <c r="C304" s="137"/>
      <c r="D304" s="137"/>
      <c r="E304" s="137"/>
      <c r="F304" s="138"/>
      <c r="G304" s="34"/>
    </row>
    <row r="305" spans="1:9" s="35" customFormat="1" ht="36" x14ac:dyDescent="0.25">
      <c r="A305" s="81" t="s">
        <v>537</v>
      </c>
      <c r="B305" s="56" t="s">
        <v>538</v>
      </c>
      <c r="C305" s="84" t="s">
        <v>623</v>
      </c>
      <c r="D305" s="84" t="s">
        <v>44</v>
      </c>
      <c r="E305" s="62" t="s">
        <v>340</v>
      </c>
      <c r="F305" s="103">
        <v>800</v>
      </c>
      <c r="G305" s="34" t="s">
        <v>435</v>
      </c>
      <c r="I305" s="35" t="s">
        <v>435</v>
      </c>
    </row>
    <row r="306" spans="1:9" s="35" customFormat="1" ht="24" x14ac:dyDescent="0.25">
      <c r="A306" s="90" t="s">
        <v>597</v>
      </c>
      <c r="B306" s="56" t="s">
        <v>539</v>
      </c>
      <c r="C306" s="84" t="s">
        <v>623</v>
      </c>
      <c r="D306" s="84" t="s">
        <v>44</v>
      </c>
      <c r="E306" s="62" t="s">
        <v>340</v>
      </c>
      <c r="F306" s="103">
        <v>770</v>
      </c>
      <c r="G306" s="34"/>
    </row>
    <row r="307" spans="1:9" ht="24" x14ac:dyDescent="0.25">
      <c r="A307" s="81" t="s">
        <v>540</v>
      </c>
      <c r="B307" s="56" t="s">
        <v>541</v>
      </c>
      <c r="C307" s="84" t="s">
        <v>623</v>
      </c>
      <c r="D307" s="84" t="s">
        <v>44</v>
      </c>
      <c r="E307" s="62" t="s">
        <v>340</v>
      </c>
      <c r="F307" s="103">
        <v>240</v>
      </c>
    </row>
    <row r="308" spans="1:9" ht="15" customHeight="1" x14ac:dyDescent="0.25">
      <c r="A308" s="130" t="s">
        <v>542</v>
      </c>
      <c r="B308" s="137"/>
      <c r="C308" s="137"/>
      <c r="D308" s="137"/>
      <c r="E308" s="137"/>
      <c r="F308" s="138"/>
      <c r="G308" s="15"/>
    </row>
    <row r="309" spans="1:9" ht="24" x14ac:dyDescent="0.25">
      <c r="A309" s="41" t="s">
        <v>595</v>
      </c>
      <c r="B309" s="74" t="s">
        <v>578</v>
      </c>
      <c r="C309" s="109" t="s">
        <v>603</v>
      </c>
      <c r="D309" s="62" t="s">
        <v>44</v>
      </c>
      <c r="E309" s="61" t="s">
        <v>340</v>
      </c>
      <c r="F309" s="103">
        <v>530</v>
      </c>
      <c r="G309" s="15"/>
    </row>
    <row r="310" spans="1:9" ht="24" x14ac:dyDescent="0.25">
      <c r="A310" s="41" t="s">
        <v>380</v>
      </c>
      <c r="B310" s="74" t="s">
        <v>381</v>
      </c>
      <c r="C310" s="109" t="s">
        <v>603</v>
      </c>
      <c r="D310" s="62" t="s">
        <v>44</v>
      </c>
      <c r="E310" s="75" t="s">
        <v>340</v>
      </c>
      <c r="F310" s="103">
        <f>'[1]Себ. исс.биох.и общекл.'!I32</f>
        <v>320</v>
      </c>
      <c r="G310" s="15"/>
    </row>
    <row r="311" spans="1:9" x14ac:dyDescent="0.25">
      <c r="A311" s="130" t="s">
        <v>590</v>
      </c>
      <c r="B311" s="131"/>
      <c r="C311" s="131"/>
      <c r="D311" s="131"/>
      <c r="E311" s="131"/>
      <c r="F311" s="132"/>
      <c r="G311" s="15"/>
    </row>
    <row r="312" spans="1:9" ht="24" x14ac:dyDescent="0.25">
      <c r="A312" s="41" t="s">
        <v>382</v>
      </c>
      <c r="B312" s="43" t="s">
        <v>383</v>
      </c>
      <c r="C312" s="77" t="s">
        <v>622</v>
      </c>
      <c r="D312" s="62" t="s">
        <v>44</v>
      </c>
      <c r="E312" s="62" t="s">
        <v>340</v>
      </c>
      <c r="F312" s="103">
        <f>'[1]Себ. исс.биох.и общекл.'!I34</f>
        <v>365</v>
      </c>
      <c r="G312" s="15"/>
    </row>
    <row r="313" spans="1:9" ht="24" x14ac:dyDescent="0.25">
      <c r="A313" s="41" t="s">
        <v>384</v>
      </c>
      <c r="B313" s="74" t="s">
        <v>385</v>
      </c>
      <c r="C313" s="77" t="s">
        <v>622</v>
      </c>
      <c r="D313" s="62" t="s">
        <v>386</v>
      </c>
      <c r="E313" s="63" t="s">
        <v>340</v>
      </c>
      <c r="F313" s="103">
        <v>295</v>
      </c>
      <c r="G313" s="15"/>
    </row>
    <row r="314" spans="1:9" ht="24" x14ac:dyDescent="0.25">
      <c r="A314" s="41" t="s">
        <v>387</v>
      </c>
      <c r="B314" s="75" t="s">
        <v>388</v>
      </c>
      <c r="C314" s="77" t="s">
        <v>614</v>
      </c>
      <c r="D314" s="62" t="s">
        <v>386</v>
      </c>
      <c r="E314" s="75" t="s">
        <v>340</v>
      </c>
      <c r="F314" s="103">
        <v>420</v>
      </c>
      <c r="G314" s="15"/>
    </row>
    <row r="315" spans="1:9" ht="24" x14ac:dyDescent="0.25">
      <c r="A315" s="86" t="s">
        <v>389</v>
      </c>
      <c r="B315" s="46" t="s">
        <v>390</v>
      </c>
      <c r="C315" s="77" t="s">
        <v>614</v>
      </c>
      <c r="D315" s="77" t="s">
        <v>580</v>
      </c>
      <c r="E315" s="62" t="s">
        <v>322</v>
      </c>
      <c r="F315" s="100">
        <v>450</v>
      </c>
    </row>
    <row r="316" spans="1:9" ht="24" x14ac:dyDescent="0.2">
      <c r="A316" s="117" t="s">
        <v>585</v>
      </c>
      <c r="B316" s="70" t="s">
        <v>584</v>
      </c>
      <c r="C316" s="115" t="s">
        <v>614</v>
      </c>
      <c r="D316" s="115" t="s">
        <v>580</v>
      </c>
      <c r="E316" s="115" t="s">
        <v>322</v>
      </c>
      <c r="F316" s="116">
        <v>320</v>
      </c>
    </row>
    <row r="317" spans="1:9" ht="24" x14ac:dyDescent="0.2">
      <c r="A317" s="117" t="s">
        <v>586</v>
      </c>
      <c r="B317" s="70" t="s">
        <v>587</v>
      </c>
      <c r="C317" s="115" t="s">
        <v>614</v>
      </c>
      <c r="D317" s="115" t="s">
        <v>580</v>
      </c>
      <c r="E317" s="115" t="s">
        <v>322</v>
      </c>
      <c r="F317" s="116">
        <v>320</v>
      </c>
    </row>
    <row r="318" spans="1:9" ht="24" x14ac:dyDescent="0.2">
      <c r="A318" s="117" t="s">
        <v>592</v>
      </c>
      <c r="B318" s="70" t="s">
        <v>594</v>
      </c>
      <c r="C318" s="115" t="s">
        <v>617</v>
      </c>
      <c r="D318" s="115" t="s">
        <v>580</v>
      </c>
      <c r="E318" s="115" t="s">
        <v>362</v>
      </c>
      <c r="F318" s="116">
        <v>320</v>
      </c>
    </row>
    <row r="319" spans="1:9" ht="24" x14ac:dyDescent="0.2">
      <c r="A319" s="117" t="s">
        <v>592</v>
      </c>
      <c r="B319" s="70" t="s">
        <v>593</v>
      </c>
      <c r="C319" s="115" t="s">
        <v>617</v>
      </c>
      <c r="D319" s="115" t="s">
        <v>580</v>
      </c>
      <c r="E319" s="115" t="s">
        <v>362</v>
      </c>
      <c r="F319" s="116">
        <v>320</v>
      </c>
    </row>
    <row r="320" spans="1:9" x14ac:dyDescent="0.25">
      <c r="A320" s="133" t="s">
        <v>591</v>
      </c>
      <c r="B320" s="134"/>
      <c r="C320" s="134"/>
      <c r="D320" s="134"/>
      <c r="E320" s="134"/>
      <c r="F320" s="135"/>
    </row>
    <row r="321" spans="1:6" ht="48" x14ac:dyDescent="0.25">
      <c r="A321" s="86" t="s">
        <v>579</v>
      </c>
      <c r="B321" s="46" t="s">
        <v>574</v>
      </c>
      <c r="C321" s="77" t="s">
        <v>624</v>
      </c>
      <c r="D321" s="77" t="s">
        <v>580</v>
      </c>
      <c r="E321" s="77" t="s">
        <v>581</v>
      </c>
      <c r="F321" s="100">
        <v>720</v>
      </c>
    </row>
    <row r="322" spans="1:6" ht="15" customHeight="1" x14ac:dyDescent="0.25">
      <c r="A322" s="196" t="s">
        <v>545</v>
      </c>
      <c r="B322" s="197"/>
      <c r="C322" s="197"/>
      <c r="D322" s="197"/>
      <c r="E322" s="197"/>
      <c r="F322" s="197"/>
    </row>
    <row r="323" spans="1:6" x14ac:dyDescent="0.25">
      <c r="A323" s="79" t="s">
        <v>399</v>
      </c>
      <c r="B323" s="198" t="s">
        <v>398</v>
      </c>
      <c r="C323" s="199"/>
      <c r="D323" s="199"/>
      <c r="E323" s="200"/>
      <c r="F323" s="104">
        <v>1125</v>
      </c>
    </row>
    <row r="324" spans="1:6" ht="15" customHeight="1" x14ac:dyDescent="0.25">
      <c r="A324" s="196" t="s">
        <v>546</v>
      </c>
      <c r="B324" s="197"/>
      <c r="C324" s="197"/>
      <c r="D324" s="197"/>
      <c r="E324" s="197"/>
      <c r="F324" s="197"/>
    </row>
    <row r="325" spans="1:6" x14ac:dyDescent="0.25">
      <c r="A325" s="79" t="s">
        <v>413</v>
      </c>
      <c r="B325" s="154" t="s">
        <v>412</v>
      </c>
      <c r="C325" s="155"/>
      <c r="D325" s="155"/>
      <c r="E325" s="156"/>
      <c r="F325" s="100">
        <v>1160</v>
      </c>
    </row>
    <row r="326" spans="1:6" x14ac:dyDescent="0.25">
      <c r="A326" s="79" t="s">
        <v>405</v>
      </c>
      <c r="B326" s="154" t="s">
        <v>404</v>
      </c>
      <c r="C326" s="155"/>
      <c r="D326" s="155"/>
      <c r="E326" s="156"/>
      <c r="F326" s="100">
        <v>1870</v>
      </c>
    </row>
    <row r="327" spans="1:6" ht="15" customHeight="1" x14ac:dyDescent="0.25">
      <c r="A327" s="196" t="s">
        <v>547</v>
      </c>
      <c r="B327" s="197"/>
      <c r="C327" s="197"/>
      <c r="D327" s="197"/>
      <c r="E327" s="197"/>
      <c r="F327" s="197"/>
    </row>
    <row r="328" spans="1:6" ht="15" customHeight="1" x14ac:dyDescent="0.25">
      <c r="A328" s="79" t="s">
        <v>406</v>
      </c>
      <c r="B328" s="154" t="s">
        <v>407</v>
      </c>
      <c r="C328" s="155"/>
      <c r="D328" s="155"/>
      <c r="E328" s="156"/>
      <c r="F328" s="100">
        <v>600</v>
      </c>
    </row>
    <row r="329" spans="1:6" ht="15" customHeight="1" x14ac:dyDescent="0.25">
      <c r="A329" s="79" t="s">
        <v>406</v>
      </c>
      <c r="B329" s="154" t="s">
        <v>408</v>
      </c>
      <c r="C329" s="155"/>
      <c r="D329" s="155"/>
      <c r="E329" s="156"/>
      <c r="F329" s="100">
        <v>800</v>
      </c>
    </row>
    <row r="330" spans="1:6" ht="15" customHeight="1" x14ac:dyDescent="0.25">
      <c r="A330" s="79" t="s">
        <v>406</v>
      </c>
      <c r="B330" s="154" t="s">
        <v>409</v>
      </c>
      <c r="C330" s="155"/>
      <c r="D330" s="155"/>
      <c r="E330" s="156"/>
      <c r="F330" s="100">
        <v>1000</v>
      </c>
    </row>
    <row r="331" spans="1:6" ht="15" customHeight="1" x14ac:dyDescent="0.25">
      <c r="A331" s="124" t="s">
        <v>27</v>
      </c>
      <c r="B331" s="201" t="s">
        <v>28</v>
      </c>
      <c r="C331" s="202"/>
      <c r="D331" s="202"/>
      <c r="E331" s="203"/>
      <c r="F331" s="97">
        <v>600</v>
      </c>
    </row>
    <row r="332" spans="1:6" ht="15" customHeight="1" x14ac:dyDescent="0.25">
      <c r="A332" s="196" t="s">
        <v>548</v>
      </c>
      <c r="B332" s="197"/>
      <c r="C332" s="197"/>
      <c r="D332" s="197"/>
      <c r="E332" s="197"/>
      <c r="F332" s="197"/>
    </row>
    <row r="333" spans="1:6" ht="15" customHeight="1" x14ac:dyDescent="0.25">
      <c r="A333" s="79"/>
      <c r="B333" s="154" t="s">
        <v>410</v>
      </c>
      <c r="C333" s="155"/>
      <c r="D333" s="155"/>
      <c r="E333" s="156"/>
      <c r="F333" s="100">
        <v>48</v>
      </c>
    </row>
    <row r="334" spans="1:6" ht="15" customHeight="1" x14ac:dyDescent="0.25">
      <c r="A334" s="79"/>
      <c r="B334" s="154" t="s">
        <v>411</v>
      </c>
      <c r="C334" s="155"/>
      <c r="D334" s="155"/>
      <c r="E334" s="156"/>
      <c r="F334" s="100">
        <v>271</v>
      </c>
    </row>
    <row r="335" spans="1:6" ht="15" customHeight="1" x14ac:dyDescent="0.25">
      <c r="A335" s="196" t="s">
        <v>549</v>
      </c>
      <c r="B335" s="197"/>
      <c r="C335" s="197"/>
      <c r="D335" s="197"/>
      <c r="E335" s="197"/>
      <c r="F335" s="197"/>
    </row>
    <row r="336" spans="1:6" x14ac:dyDescent="0.25">
      <c r="A336" s="84" t="s">
        <v>417</v>
      </c>
      <c r="B336" s="154" t="s">
        <v>414</v>
      </c>
      <c r="C336" s="155"/>
      <c r="D336" s="155"/>
      <c r="E336" s="156"/>
      <c r="F336" s="100">
        <v>1965</v>
      </c>
    </row>
    <row r="337" spans="1:6" s="36" customFormat="1" ht="15" customHeight="1" x14ac:dyDescent="0.25">
      <c r="A337" s="84" t="s">
        <v>419</v>
      </c>
      <c r="B337" s="154" t="s">
        <v>418</v>
      </c>
      <c r="C337" s="155"/>
      <c r="D337" s="155"/>
      <c r="E337" s="156"/>
      <c r="F337" s="100">
        <v>1275</v>
      </c>
    </row>
    <row r="338" spans="1:6" ht="15" customHeight="1" x14ac:dyDescent="0.25">
      <c r="A338" s="196" t="s">
        <v>550</v>
      </c>
      <c r="B338" s="197"/>
      <c r="C338" s="197"/>
      <c r="D338" s="197"/>
      <c r="E338" s="197"/>
      <c r="F338" s="197"/>
    </row>
    <row r="339" spans="1:6" x14ac:dyDescent="0.25">
      <c r="A339" s="84" t="s">
        <v>416</v>
      </c>
      <c r="B339" s="154" t="s">
        <v>415</v>
      </c>
      <c r="C339" s="155"/>
      <c r="D339" s="155"/>
      <c r="E339" s="156"/>
      <c r="F339" s="100">
        <v>1660</v>
      </c>
    </row>
    <row r="340" spans="1:6" x14ac:dyDescent="0.25">
      <c r="A340" s="84" t="s">
        <v>420</v>
      </c>
      <c r="B340" s="154" t="s">
        <v>421</v>
      </c>
      <c r="C340" s="155"/>
      <c r="D340" s="155"/>
      <c r="E340" s="156"/>
      <c r="F340" s="100">
        <v>1000</v>
      </c>
    </row>
    <row r="341" spans="1:6" x14ac:dyDescent="0.25">
      <c r="A341" s="76"/>
      <c r="B341" s="139" t="s">
        <v>551</v>
      </c>
      <c r="C341" s="139"/>
      <c r="D341" s="139"/>
      <c r="E341" s="139"/>
      <c r="F341" s="105"/>
    </row>
    <row r="342" spans="1:6" x14ac:dyDescent="0.25">
      <c r="A342" s="84"/>
      <c r="B342" s="136" t="s">
        <v>552</v>
      </c>
      <c r="C342" s="136"/>
      <c r="D342" s="136"/>
      <c r="E342" s="136"/>
      <c r="F342" s="100">
        <v>140</v>
      </c>
    </row>
    <row r="343" spans="1:6" x14ac:dyDescent="0.25">
      <c r="A343" s="28"/>
      <c r="B343" s="38"/>
      <c r="C343" s="82"/>
      <c r="D343" s="38"/>
      <c r="E343" s="38"/>
      <c r="F343" s="106"/>
    </row>
    <row r="344" spans="1:6" x14ac:dyDescent="0.25">
      <c r="A344" s="28"/>
      <c r="B344" s="37"/>
      <c r="C344" s="82"/>
      <c r="D344" s="37"/>
      <c r="E344" s="37"/>
      <c r="F344" s="106"/>
    </row>
    <row r="345" spans="1:6" x14ac:dyDescent="0.25">
      <c r="A345" s="28"/>
      <c r="B345" s="28"/>
      <c r="D345" s="28"/>
      <c r="E345" s="28"/>
      <c r="F345" s="36"/>
    </row>
    <row r="346" spans="1:6" x14ac:dyDescent="0.2">
      <c r="A346" s="93" t="s">
        <v>543</v>
      </c>
      <c r="B346" s="26"/>
      <c r="C346" s="27"/>
      <c r="D346" s="26" t="s">
        <v>544</v>
      </c>
      <c r="E346" s="26"/>
      <c r="F346" s="93"/>
    </row>
    <row r="347" spans="1:6" x14ac:dyDescent="0.25">
      <c r="A347" s="126"/>
      <c r="B347" s="28"/>
      <c r="D347" s="29"/>
      <c r="E347" s="195"/>
      <c r="F347" s="195"/>
    </row>
    <row r="348" spans="1:6" x14ac:dyDescent="0.2">
      <c r="A348" s="126"/>
      <c r="B348" s="26"/>
      <c r="C348" s="27"/>
      <c r="D348" s="26"/>
      <c r="E348" s="26"/>
      <c r="F348" s="93"/>
    </row>
    <row r="349" spans="1:6" x14ac:dyDescent="0.2">
      <c r="A349" s="126"/>
      <c r="B349" s="26"/>
      <c r="C349" s="27"/>
      <c r="D349" s="26"/>
      <c r="E349" s="26"/>
      <c r="F349" s="93"/>
    </row>
    <row r="350" spans="1:6" x14ac:dyDescent="0.2">
      <c r="A350" s="126"/>
      <c r="B350" s="26"/>
      <c r="C350" s="27"/>
      <c r="D350" s="26"/>
      <c r="E350" s="26"/>
      <c r="F350" s="93"/>
    </row>
    <row r="351" spans="1:6" x14ac:dyDescent="0.2">
      <c r="A351" s="126"/>
      <c r="B351" s="26"/>
      <c r="C351" s="27"/>
      <c r="D351" s="26"/>
      <c r="E351" s="26"/>
      <c r="F351" s="93"/>
    </row>
    <row r="352" spans="1:6" x14ac:dyDescent="0.2">
      <c r="A352" s="126"/>
      <c r="B352" s="26"/>
      <c r="C352" s="27"/>
      <c r="D352" s="26"/>
      <c r="E352" s="26"/>
      <c r="F352" s="93"/>
    </row>
    <row r="353" spans="1:6" x14ac:dyDescent="0.2">
      <c r="A353" s="126"/>
      <c r="B353" s="26"/>
      <c r="C353" s="27"/>
      <c r="D353" s="26"/>
      <c r="E353" s="26"/>
      <c r="F353" s="93"/>
    </row>
    <row r="354" spans="1:6" x14ac:dyDescent="0.2">
      <c r="A354" s="126"/>
      <c r="B354" s="26"/>
      <c r="C354" s="27"/>
      <c r="D354" s="26"/>
      <c r="E354" s="26"/>
      <c r="F354" s="93"/>
    </row>
    <row r="355" spans="1:6" x14ac:dyDescent="0.2">
      <c r="A355" s="126"/>
      <c r="B355" s="26"/>
      <c r="C355" s="27"/>
      <c r="D355" s="26"/>
      <c r="E355" s="26"/>
      <c r="F355" s="93"/>
    </row>
    <row r="356" spans="1:6" x14ac:dyDescent="0.2">
      <c r="A356" s="126"/>
      <c r="B356" s="26"/>
      <c r="C356" s="27"/>
      <c r="D356" s="26"/>
      <c r="E356" s="26"/>
      <c r="F356" s="93"/>
    </row>
    <row r="357" spans="1:6" x14ac:dyDescent="0.2">
      <c r="A357" s="126"/>
      <c r="B357" s="26"/>
      <c r="C357" s="27"/>
      <c r="D357" s="26"/>
      <c r="E357" s="26"/>
      <c r="F357" s="93"/>
    </row>
    <row r="358" spans="1:6" x14ac:dyDescent="0.2">
      <c r="A358" s="126"/>
      <c r="B358" s="26"/>
      <c r="C358" s="27"/>
      <c r="D358" s="26"/>
      <c r="E358" s="26"/>
      <c r="F358" s="93"/>
    </row>
    <row r="359" spans="1:6" x14ac:dyDescent="0.2">
      <c r="A359" s="126"/>
      <c r="B359" s="26"/>
      <c r="C359" s="27"/>
      <c r="D359" s="26"/>
      <c r="E359" s="26"/>
      <c r="F359" s="93"/>
    </row>
    <row r="360" spans="1:6" x14ac:dyDescent="0.2">
      <c r="A360" s="126"/>
      <c r="B360" s="26"/>
      <c r="C360" s="27"/>
      <c r="D360" s="26"/>
      <c r="E360" s="26"/>
      <c r="F360" s="93"/>
    </row>
    <row r="361" spans="1:6" x14ac:dyDescent="0.2">
      <c r="A361" s="126"/>
      <c r="B361" s="26"/>
      <c r="C361" s="27"/>
      <c r="D361" s="26"/>
      <c r="E361" s="26"/>
      <c r="F361" s="93"/>
    </row>
    <row r="362" spans="1:6" x14ac:dyDescent="0.2">
      <c r="A362" s="126"/>
      <c r="B362" s="26"/>
      <c r="C362" s="27"/>
      <c r="D362" s="26"/>
      <c r="E362" s="26"/>
      <c r="F362" s="93"/>
    </row>
    <row r="363" spans="1:6" x14ac:dyDescent="0.2">
      <c r="A363" s="126"/>
      <c r="B363" s="26"/>
      <c r="C363" s="27"/>
      <c r="D363" s="26"/>
      <c r="E363" s="26"/>
      <c r="F363" s="93"/>
    </row>
    <row r="364" spans="1:6" x14ac:dyDescent="0.2">
      <c r="A364" s="126"/>
      <c r="B364" s="26"/>
      <c r="C364" s="27"/>
      <c r="D364" s="26"/>
      <c r="E364" s="26"/>
      <c r="F364" s="93"/>
    </row>
    <row r="365" spans="1:6" x14ac:dyDescent="0.2">
      <c r="A365" s="126"/>
      <c r="B365" s="26"/>
      <c r="C365" s="27"/>
      <c r="D365" s="26"/>
      <c r="E365" s="26"/>
      <c r="F365" s="93"/>
    </row>
    <row r="366" spans="1:6" x14ac:dyDescent="0.2">
      <c r="A366" s="126"/>
      <c r="B366" s="26"/>
      <c r="C366" s="27"/>
      <c r="D366" s="26"/>
      <c r="E366" s="26"/>
      <c r="F366" s="93"/>
    </row>
    <row r="367" spans="1:6" x14ac:dyDescent="0.2">
      <c r="A367" s="126"/>
      <c r="B367" s="26"/>
      <c r="C367" s="27"/>
      <c r="D367" s="26"/>
      <c r="E367" s="26"/>
      <c r="F367" s="93"/>
    </row>
    <row r="368" spans="1:6" x14ac:dyDescent="0.2">
      <c r="A368" s="126"/>
      <c r="B368" s="26"/>
      <c r="C368" s="27"/>
      <c r="D368" s="26"/>
      <c r="E368" s="26"/>
      <c r="F368" s="93"/>
    </row>
    <row r="369" spans="1:6" x14ac:dyDescent="0.2">
      <c r="A369" s="126"/>
      <c r="B369" s="26"/>
      <c r="C369" s="27"/>
      <c r="D369" s="26"/>
      <c r="E369" s="26"/>
      <c r="F369" s="93"/>
    </row>
    <row r="370" spans="1:6" x14ac:dyDescent="0.2">
      <c r="A370" s="126"/>
      <c r="B370" s="26"/>
      <c r="C370" s="27"/>
      <c r="D370" s="26"/>
      <c r="E370" s="26"/>
      <c r="F370" s="93"/>
    </row>
    <row r="371" spans="1:6" x14ac:dyDescent="0.2">
      <c r="A371" s="126"/>
      <c r="B371" s="26"/>
      <c r="C371" s="27"/>
      <c r="D371" s="26"/>
      <c r="E371" s="26"/>
      <c r="F371" s="93"/>
    </row>
    <row r="372" spans="1:6" x14ac:dyDescent="0.2">
      <c r="A372" s="126"/>
      <c r="B372" s="26"/>
      <c r="C372" s="27"/>
      <c r="D372" s="26"/>
      <c r="E372" s="26"/>
      <c r="F372" s="93"/>
    </row>
    <row r="373" spans="1:6" x14ac:dyDescent="0.2">
      <c r="A373" s="126"/>
      <c r="B373" s="26"/>
      <c r="C373" s="27"/>
      <c r="D373" s="26"/>
      <c r="E373" s="26"/>
      <c r="F373" s="93"/>
    </row>
    <row r="374" spans="1:6" x14ac:dyDescent="0.2">
      <c r="A374" s="126"/>
      <c r="B374" s="26"/>
      <c r="C374" s="27"/>
      <c r="D374" s="26"/>
      <c r="E374" s="26"/>
      <c r="F374" s="93"/>
    </row>
    <row r="375" spans="1:6" x14ac:dyDescent="0.2">
      <c r="A375" s="126"/>
      <c r="B375" s="26"/>
      <c r="C375" s="27"/>
      <c r="D375" s="26"/>
      <c r="E375" s="26"/>
      <c r="F375" s="93"/>
    </row>
    <row r="376" spans="1:6" x14ac:dyDescent="0.2">
      <c r="A376" s="126"/>
      <c r="B376" s="26"/>
      <c r="C376" s="27"/>
      <c r="D376" s="26"/>
      <c r="E376" s="26"/>
      <c r="F376" s="93"/>
    </row>
    <row r="377" spans="1:6" x14ac:dyDescent="0.2">
      <c r="A377" s="126"/>
      <c r="B377" s="26"/>
      <c r="C377" s="27"/>
      <c r="D377" s="26"/>
      <c r="E377" s="26"/>
      <c r="F377" s="93"/>
    </row>
    <row r="378" spans="1:6" x14ac:dyDescent="0.2">
      <c r="A378" s="126"/>
      <c r="B378" s="26"/>
      <c r="C378" s="27"/>
      <c r="D378" s="26"/>
      <c r="E378" s="26"/>
      <c r="F378" s="93"/>
    </row>
    <row r="379" spans="1:6" x14ac:dyDescent="0.2">
      <c r="A379" s="126"/>
      <c r="B379" s="26"/>
      <c r="C379" s="27"/>
      <c r="D379" s="26"/>
      <c r="E379" s="26"/>
      <c r="F379" s="93"/>
    </row>
    <row r="380" spans="1:6" x14ac:dyDescent="0.2">
      <c r="A380" s="126"/>
      <c r="B380" s="26"/>
      <c r="C380" s="27"/>
      <c r="D380" s="26"/>
      <c r="E380" s="26"/>
      <c r="F380" s="93"/>
    </row>
    <row r="381" spans="1:6" x14ac:dyDescent="0.2">
      <c r="A381" s="126"/>
      <c r="B381" s="26"/>
      <c r="C381" s="27"/>
      <c r="D381" s="26"/>
      <c r="E381" s="26"/>
      <c r="F381" s="93"/>
    </row>
    <row r="382" spans="1:6" x14ac:dyDescent="0.2">
      <c r="A382" s="126"/>
      <c r="B382" s="26"/>
      <c r="C382" s="27"/>
      <c r="D382" s="26"/>
      <c r="E382" s="26"/>
      <c r="F382" s="93"/>
    </row>
    <row r="383" spans="1:6" x14ac:dyDescent="0.2">
      <c r="A383" s="126"/>
      <c r="B383" s="26"/>
      <c r="C383" s="27"/>
      <c r="D383" s="26"/>
      <c r="E383" s="26"/>
      <c r="F383" s="93"/>
    </row>
    <row r="384" spans="1:6" x14ac:dyDescent="0.2">
      <c r="A384" s="126"/>
      <c r="B384" s="26"/>
      <c r="C384" s="27"/>
      <c r="D384" s="26"/>
      <c r="E384" s="26"/>
      <c r="F384" s="93"/>
    </row>
    <row r="385" spans="1:6" x14ac:dyDescent="0.2">
      <c r="A385" s="126"/>
      <c r="B385" s="26"/>
      <c r="C385" s="27"/>
      <c r="D385" s="26"/>
      <c r="E385" s="26"/>
      <c r="F385" s="93"/>
    </row>
    <row r="386" spans="1:6" x14ac:dyDescent="0.25">
      <c r="A386" s="126"/>
      <c r="B386" s="29"/>
      <c r="D386" s="29"/>
      <c r="E386" s="29"/>
      <c r="F386" s="36"/>
    </row>
  </sheetData>
  <mergeCells count="102">
    <mergeCell ref="E347:F347"/>
    <mergeCell ref="A322:F322"/>
    <mergeCell ref="B323:E323"/>
    <mergeCell ref="A324:F324"/>
    <mergeCell ref="B326:E326"/>
    <mergeCell ref="A327:F327"/>
    <mergeCell ref="B328:E328"/>
    <mergeCell ref="B329:E329"/>
    <mergeCell ref="B330:E330"/>
    <mergeCell ref="B333:E333"/>
    <mergeCell ref="B334:E334"/>
    <mergeCell ref="A332:F332"/>
    <mergeCell ref="B325:E325"/>
    <mergeCell ref="A335:F335"/>
    <mergeCell ref="B336:E336"/>
    <mergeCell ref="B337:E337"/>
    <mergeCell ref="A338:F338"/>
    <mergeCell ref="B339:E339"/>
    <mergeCell ref="B342:E342"/>
    <mergeCell ref="B331:E331"/>
    <mergeCell ref="C143:C144"/>
    <mergeCell ref="E143:E144"/>
    <mergeCell ref="F143:F144"/>
    <mergeCell ref="A244:F244"/>
    <mergeCell ref="A239:F239"/>
    <mergeCell ref="A261:F261"/>
    <mergeCell ref="A202:F202"/>
    <mergeCell ref="A274:F274"/>
    <mergeCell ref="A308:F308"/>
    <mergeCell ref="C4:F4"/>
    <mergeCell ref="A1:F1"/>
    <mergeCell ref="A2:F2"/>
    <mergeCell ref="B43:B44"/>
    <mergeCell ref="C43:C44"/>
    <mergeCell ref="C81:C84"/>
    <mergeCell ref="D81:D84"/>
    <mergeCell ref="E81:E84"/>
    <mergeCell ref="F81:F84"/>
    <mergeCell ref="A18:F18"/>
    <mergeCell ref="A23:F23"/>
    <mergeCell ref="A24:F24"/>
    <mergeCell ref="A25:F25"/>
    <mergeCell ref="A26:F26"/>
    <mergeCell ref="A9:F9"/>
    <mergeCell ref="A10:F10"/>
    <mergeCell ref="A12:F12"/>
    <mergeCell ref="C13:C15"/>
    <mergeCell ref="D13:D15"/>
    <mergeCell ref="E13:E15"/>
    <mergeCell ref="C72:C73"/>
    <mergeCell ref="C74:C75"/>
    <mergeCell ref="E60:E61"/>
    <mergeCell ref="C5:F5"/>
    <mergeCell ref="C6:F6"/>
    <mergeCell ref="C7:F7"/>
    <mergeCell ref="A27:F27"/>
    <mergeCell ref="A28:F28"/>
    <mergeCell ref="A29:F29"/>
    <mergeCell ref="C32:C33"/>
    <mergeCell ref="D32:D33"/>
    <mergeCell ref="E32:E33"/>
    <mergeCell ref="F32:F33"/>
    <mergeCell ref="A16:E16"/>
    <mergeCell ref="C47:C48"/>
    <mergeCell ref="F47:F48"/>
    <mergeCell ref="C53:C55"/>
    <mergeCell ref="E63:E64"/>
    <mergeCell ref="C67:C68"/>
    <mergeCell ref="E67:E68"/>
    <mergeCell ref="A50:F50"/>
    <mergeCell ref="F88:F90"/>
    <mergeCell ref="B81:B84"/>
    <mergeCell ref="A57:F57"/>
    <mergeCell ref="C59:C61"/>
    <mergeCell ref="A85:A87"/>
    <mergeCell ref="C88:C90"/>
    <mergeCell ref="D88:D90"/>
    <mergeCell ref="E88:E90"/>
    <mergeCell ref="A311:F311"/>
    <mergeCell ref="A320:F320"/>
    <mergeCell ref="C77:C78"/>
    <mergeCell ref="C62:C64"/>
    <mergeCell ref="A304:F304"/>
    <mergeCell ref="B341:E341"/>
    <mergeCell ref="B97:B103"/>
    <mergeCell ref="C97:C103"/>
    <mergeCell ref="D97:D103"/>
    <mergeCell ref="E97:E103"/>
    <mergeCell ref="F97:F103"/>
    <mergeCell ref="B85:B87"/>
    <mergeCell ref="C85:C87"/>
    <mergeCell ref="D85:D87"/>
    <mergeCell ref="E85:E87"/>
    <mergeCell ref="F85:F87"/>
    <mergeCell ref="B91:B95"/>
    <mergeCell ref="C91:C95"/>
    <mergeCell ref="D91:D95"/>
    <mergeCell ref="B340:E340"/>
    <mergeCell ref="E91:E95"/>
    <mergeCell ref="F91:F95"/>
    <mergeCell ref="B88:B90"/>
    <mergeCell ref="A108:F108"/>
  </mergeCells>
  <pageMargins left="0.7" right="0.7" top="0.75" bottom="0.75" header="0.3" footer="0.3"/>
  <pageSetup paperSize="9" scale="87" fitToHeight="0" orientation="portrait" r:id="rId1"/>
  <rowBreaks count="7" manualBreakCount="7">
    <brk id="35" min="1" max="5" man="1"/>
    <brk id="64" min="1" max="5" man="1"/>
    <brk id="90" min="1" max="5" man="1"/>
    <brk id="158" min="1" max="5" man="1"/>
    <brk id="180" min="1" max="5" man="1"/>
    <brk id="221" min="1" max="5" man="1"/>
    <brk id="296" min="1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2024-11-07T07:01:46Z</cp:lastPrinted>
  <dcterms:created xsi:type="dcterms:W3CDTF">2019-10-15T08:55:20Z</dcterms:created>
  <dcterms:modified xsi:type="dcterms:W3CDTF">2024-11-22T12:36:03Z</dcterms:modified>
</cp:coreProperties>
</file>